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28"/>
  </bookViews>
  <sheets>
    <sheet name="Ортанғы топ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3" l="1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7" i="3"/>
  <c r="E58" i="3"/>
  <c r="LJ37" i="3"/>
  <c r="LK37" i="3"/>
  <c r="LG37" i="3"/>
  <c r="LH37" i="3"/>
  <c r="LD37" i="3"/>
  <c r="LE37" i="3"/>
  <c r="LA37" i="3"/>
  <c r="LB37" i="3"/>
  <c r="D41" i="3"/>
  <c r="D42" i="3"/>
  <c r="D40" i="3"/>
  <c r="E40" i="3" s="1"/>
  <c r="D54" i="3"/>
  <c r="D56" i="3"/>
  <c r="LD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Y37" i="3"/>
  <c r="DZ37" i="3"/>
  <c r="EA37" i="3"/>
  <c r="EB37" i="3"/>
  <c r="EC37" i="3"/>
  <c r="ED37" i="3"/>
  <c r="EE37" i="3"/>
  <c r="EF37" i="3"/>
  <c r="EG37" i="3"/>
  <c r="EH37" i="3"/>
  <c r="EI37" i="3"/>
  <c r="EJ37" i="3"/>
  <c r="EK37" i="3"/>
  <c r="EL37" i="3"/>
  <c r="EM37" i="3"/>
  <c r="EN37" i="3"/>
  <c r="EO37" i="3"/>
  <c r="EP37" i="3"/>
  <c r="EQ37" i="3"/>
  <c r="ER37" i="3"/>
  <c r="ES37" i="3"/>
  <c r="ET37" i="3"/>
  <c r="EU37" i="3"/>
  <c r="EV37" i="3"/>
  <c r="EW37" i="3"/>
  <c r="EX37" i="3"/>
  <c r="EY37" i="3"/>
  <c r="EZ37" i="3"/>
  <c r="FA37" i="3"/>
  <c r="FB37" i="3"/>
  <c r="FC37" i="3"/>
  <c r="FD37" i="3"/>
  <c r="FE37" i="3"/>
  <c r="FF37" i="3"/>
  <c r="FG37" i="3"/>
  <c r="FH37" i="3"/>
  <c r="FI37" i="3"/>
  <c r="FJ37" i="3"/>
  <c r="FK37" i="3"/>
  <c r="FL37" i="3"/>
  <c r="FM37" i="3"/>
  <c r="FN37" i="3"/>
  <c r="FO37" i="3"/>
  <c r="FP37" i="3"/>
  <c r="FQ37" i="3"/>
  <c r="FR37" i="3"/>
  <c r="FS37" i="3"/>
  <c r="FT37" i="3"/>
  <c r="FU37" i="3"/>
  <c r="FV37" i="3"/>
  <c r="FW37" i="3"/>
  <c r="FX37" i="3"/>
  <c r="FY37" i="3"/>
  <c r="FZ37" i="3"/>
  <c r="GA37" i="3"/>
  <c r="GB37" i="3"/>
  <c r="GC37" i="3"/>
  <c r="GD37" i="3"/>
  <c r="GE37" i="3"/>
  <c r="GF37" i="3"/>
  <c r="GG37" i="3"/>
  <c r="GH37" i="3"/>
  <c r="GI37" i="3"/>
  <c r="GJ37" i="3"/>
  <c r="GK37" i="3"/>
  <c r="GL37" i="3"/>
  <c r="GM37" i="3"/>
  <c r="GN37" i="3"/>
  <c r="GO37" i="3"/>
  <c r="GP37" i="3"/>
  <c r="GQ37" i="3"/>
  <c r="GR37" i="3"/>
  <c r="GS37" i="3"/>
  <c r="GT37" i="3"/>
  <c r="GU37" i="3"/>
  <c r="GV37" i="3"/>
  <c r="GW37" i="3"/>
  <c r="GX37" i="3"/>
  <c r="GY37" i="3"/>
  <c r="GZ37" i="3"/>
  <c r="HA37" i="3"/>
  <c r="HB37" i="3"/>
  <c r="HC37" i="3"/>
  <c r="HD37" i="3"/>
  <c r="HE37" i="3"/>
  <c r="HF37" i="3"/>
  <c r="HG37" i="3"/>
  <c r="HH37" i="3"/>
  <c r="HI37" i="3"/>
  <c r="HJ37" i="3"/>
  <c r="HK37" i="3"/>
  <c r="HL37" i="3"/>
  <c r="HM37" i="3"/>
  <c r="HN37" i="3"/>
  <c r="HO37" i="3"/>
  <c r="HP37" i="3"/>
  <c r="HQ37" i="3"/>
  <c r="HR37" i="3"/>
  <c r="HS37" i="3"/>
  <c r="HT37" i="3"/>
  <c r="HU37" i="3"/>
  <c r="HV37" i="3"/>
  <c r="HW37" i="3"/>
  <c r="HX37" i="3"/>
  <c r="HY37" i="3"/>
  <c r="HZ37" i="3"/>
  <c r="IA37" i="3"/>
  <c r="IB37" i="3"/>
  <c r="IC37" i="3"/>
  <c r="ID37" i="3"/>
  <c r="IE37" i="3"/>
  <c r="IF37" i="3"/>
  <c r="IG37" i="3"/>
  <c r="IH37" i="3"/>
  <c r="II37" i="3"/>
  <c r="IJ37" i="3"/>
  <c r="IK37" i="3"/>
  <c r="IL37" i="3"/>
  <c r="IM37" i="3"/>
  <c r="IN37" i="3"/>
  <c r="IO37" i="3"/>
  <c r="IP37" i="3"/>
  <c r="IQ37" i="3"/>
  <c r="IR37" i="3"/>
  <c r="IS37" i="3"/>
  <c r="IT37" i="3"/>
  <c r="IU37" i="3"/>
  <c r="IV37" i="3"/>
  <c r="IW37" i="3"/>
  <c r="IX37" i="3"/>
  <c r="IY37" i="3"/>
  <c r="IZ37" i="3"/>
  <c r="JA37" i="3"/>
  <c r="JB37" i="3"/>
  <c r="JC37" i="3"/>
  <c r="JD37" i="3"/>
  <c r="JE37" i="3"/>
  <c r="JF37" i="3"/>
  <c r="JG37" i="3"/>
  <c r="JH37" i="3"/>
  <c r="JI37" i="3"/>
  <c r="JJ37" i="3"/>
  <c r="JK37" i="3"/>
  <c r="JL37" i="3"/>
  <c r="JM37" i="3"/>
  <c r="JN37" i="3"/>
  <c r="JO37" i="3"/>
  <c r="JP37" i="3"/>
  <c r="JQ37" i="3"/>
  <c r="JR37" i="3"/>
  <c r="JS37" i="3"/>
  <c r="JT37" i="3"/>
  <c r="JU37" i="3"/>
  <c r="JV37" i="3"/>
  <c r="JW37" i="3"/>
  <c r="JX37" i="3"/>
  <c r="JY37" i="3"/>
  <c r="JZ37" i="3"/>
  <c r="KA37" i="3"/>
  <c r="KB37" i="3"/>
  <c r="KC37" i="3"/>
  <c r="KD37" i="3"/>
  <c r="KE37" i="3"/>
  <c r="KF37" i="3"/>
  <c r="KG37" i="3"/>
  <c r="KH37" i="3"/>
  <c r="KI37" i="3"/>
  <c r="KJ37" i="3"/>
  <c r="KK37" i="3"/>
  <c r="KL37" i="3"/>
  <c r="KM37" i="3"/>
  <c r="KN37" i="3"/>
  <c r="KO37" i="3"/>
  <c r="KP37" i="3"/>
  <c r="KQ37" i="3"/>
  <c r="KR37" i="3"/>
  <c r="KS37" i="3"/>
  <c r="KT37" i="3"/>
  <c r="KU37" i="3"/>
  <c r="KV37" i="3"/>
  <c r="KW37" i="3"/>
  <c r="KX37" i="3"/>
  <c r="KY37" i="3"/>
  <c r="KZ37" i="3"/>
  <c r="LI37" i="3"/>
  <c r="LL37" i="3"/>
  <c r="LM37" i="3"/>
  <c r="LN37" i="3"/>
  <c r="LO37" i="3"/>
  <c r="LP37" i="3"/>
  <c r="LQ37" i="3"/>
  <c r="LR37" i="3"/>
  <c r="LS37" i="3"/>
  <c r="LT37" i="3"/>
  <c r="LU37" i="3"/>
  <c r="LV37" i="3"/>
  <c r="LW37" i="3"/>
  <c r="LX37" i="3"/>
  <c r="LY37" i="3"/>
  <c r="LZ37" i="3"/>
  <c r="MA37" i="3"/>
  <c r="MB37" i="3"/>
  <c r="MC37" i="3"/>
  <c r="MD37" i="3"/>
  <c r="ME37" i="3"/>
  <c r="MF37" i="3"/>
  <c r="MG37" i="3"/>
  <c r="MH37" i="3"/>
  <c r="MI37" i="3"/>
  <c r="MJ37" i="3"/>
  <c r="MK37" i="3"/>
  <c r="ML37" i="3"/>
  <c r="MM37" i="3"/>
  <c r="MN37" i="3"/>
  <c r="MO37" i="3"/>
  <c r="MP37" i="3"/>
  <c r="MQ37" i="3"/>
  <c r="MR37" i="3"/>
  <c r="MS37" i="3"/>
  <c r="MT37" i="3"/>
  <c r="MU37" i="3"/>
  <c r="MV37" i="3"/>
  <c r="MW37" i="3"/>
  <c r="MX37" i="3"/>
  <c r="MY37" i="3"/>
  <c r="MZ37" i="3"/>
  <c r="NA37" i="3"/>
  <c r="NB37" i="3"/>
  <c r="NC37" i="3"/>
  <c r="ND37" i="3"/>
  <c r="NE37" i="3"/>
  <c r="NF37" i="3"/>
  <c r="NG37" i="3"/>
  <c r="NH37" i="3"/>
  <c r="NI37" i="3"/>
  <c r="NJ37" i="3"/>
  <c r="C37" i="3"/>
  <c r="D58" i="3" l="1"/>
  <c r="LB36" i="3"/>
  <c r="LE36" i="3"/>
  <c r="LH36" i="3"/>
  <c r="LK36" i="3"/>
  <c r="LN36" i="3"/>
  <c r="LQ36" i="3"/>
  <c r="LT36" i="3"/>
  <c r="LW36" i="3"/>
  <c r="LZ36" i="3"/>
  <c r="MC36" i="3"/>
  <c r="MF36" i="3"/>
  <c r="MI36" i="3"/>
  <c r="ML36" i="3"/>
  <c r="MO36" i="3"/>
  <c r="MR36" i="3"/>
  <c r="MU36" i="3"/>
  <c r="MX36" i="3"/>
  <c r="NA36" i="3"/>
  <c r="ND36" i="3"/>
  <c r="NG36" i="3"/>
  <c r="NJ36" i="3"/>
  <c r="LA36" i="3"/>
  <c r="LG36" i="3"/>
  <c r="LJ36" i="3"/>
  <c r="LM36" i="3"/>
  <c r="LP36" i="3"/>
  <c r="LS36" i="3"/>
  <c r="LV36" i="3"/>
  <c r="LY36" i="3"/>
  <c r="MB36" i="3"/>
  <c r="ME36" i="3"/>
  <c r="MH36" i="3"/>
  <c r="MK36" i="3"/>
  <c r="MN36" i="3"/>
  <c r="MQ36" i="3"/>
  <c r="MT36" i="3"/>
  <c r="MW36" i="3"/>
  <c r="MZ36" i="3"/>
  <c r="NC36" i="3"/>
  <c r="NF36" i="3"/>
  <c r="NI36" i="3"/>
  <c r="KZ36" i="3"/>
  <c r="LC36" i="3"/>
  <c r="LC37" i="3" s="1"/>
  <c r="LF36" i="3"/>
  <c r="LF37" i="3" s="1"/>
  <c r="LI36" i="3"/>
  <c r="LL36" i="3"/>
  <c r="LO36" i="3"/>
  <c r="LR36" i="3"/>
  <c r="LU36" i="3"/>
  <c r="LX36" i="3"/>
  <c r="MA36" i="3"/>
  <c r="MD36" i="3"/>
  <c r="MG36" i="3"/>
  <c r="MJ36" i="3"/>
  <c r="MM36" i="3"/>
  <c r="MP36" i="3"/>
  <c r="MS36" i="3"/>
  <c r="MV36" i="3"/>
  <c r="MY36" i="3"/>
  <c r="NB36" i="3"/>
  <c r="NE36" i="3"/>
  <c r="NH36" i="3"/>
  <c r="FQ36" i="3"/>
  <c r="FT36" i="3"/>
  <c r="FW36" i="3"/>
  <c r="FZ36" i="3"/>
  <c r="GC36" i="3"/>
  <c r="GF36" i="3"/>
  <c r="GI36" i="3"/>
  <c r="GL36" i="3"/>
  <c r="GO36" i="3"/>
  <c r="GR36" i="3"/>
  <c r="GU36" i="3"/>
  <c r="GX36" i="3"/>
  <c r="HA36" i="3"/>
  <c r="HD36" i="3"/>
  <c r="HG36" i="3"/>
  <c r="HJ36" i="3"/>
  <c r="HM36" i="3"/>
  <c r="HP36" i="3"/>
  <c r="HS36" i="3"/>
  <c r="HV36" i="3"/>
  <c r="HY36" i="3"/>
  <c r="IB36" i="3"/>
  <c r="IE36" i="3"/>
  <c r="IH36" i="3"/>
  <c r="IK36" i="3"/>
  <c r="IN36" i="3"/>
  <c r="IQ36" i="3"/>
  <c r="IT36" i="3"/>
  <c r="IW36" i="3"/>
  <c r="IZ36" i="3"/>
  <c r="JC36" i="3"/>
  <c r="JF36" i="3"/>
  <c r="JI36" i="3"/>
  <c r="JL36" i="3"/>
  <c r="JO36" i="3"/>
  <c r="JR36" i="3"/>
  <c r="JU36" i="3"/>
  <c r="JX36" i="3"/>
  <c r="KA36" i="3"/>
  <c r="KD36" i="3"/>
  <c r="KG36" i="3"/>
  <c r="KJ36" i="3"/>
  <c r="KM36" i="3"/>
  <c r="KP36" i="3"/>
  <c r="KS36" i="3"/>
  <c r="KV36" i="3"/>
  <c r="KY36" i="3"/>
  <c r="FP36" i="3"/>
  <c r="FS36" i="3"/>
  <c r="FV36" i="3"/>
  <c r="FY36" i="3"/>
  <c r="GB36" i="3"/>
  <c r="GE36" i="3"/>
  <c r="GH36" i="3"/>
  <c r="GK36" i="3"/>
  <c r="GN36" i="3"/>
  <c r="GQ36" i="3"/>
  <c r="GT36" i="3"/>
  <c r="GW36" i="3"/>
  <c r="GZ36" i="3"/>
  <c r="HC36" i="3"/>
  <c r="HF36" i="3"/>
  <c r="HI36" i="3"/>
  <c r="HL36" i="3"/>
  <c r="HO36" i="3"/>
  <c r="HR36" i="3"/>
  <c r="HU36" i="3"/>
  <c r="HX36" i="3"/>
  <c r="IA36" i="3"/>
  <c r="ID36" i="3"/>
  <c r="IG36" i="3"/>
  <c r="IJ36" i="3"/>
  <c r="IM36" i="3"/>
  <c r="IP36" i="3"/>
  <c r="IS36" i="3"/>
  <c r="IV36" i="3"/>
  <c r="IY36" i="3"/>
  <c r="JB36" i="3"/>
  <c r="JE36" i="3"/>
  <c r="JH36" i="3"/>
  <c r="JK36" i="3"/>
  <c r="JN36" i="3"/>
  <c r="JQ36" i="3"/>
  <c r="JT36" i="3"/>
  <c r="JW36" i="3"/>
  <c r="JZ36" i="3"/>
  <c r="KC36" i="3"/>
  <c r="KF36" i="3"/>
  <c r="KI36" i="3"/>
  <c r="KL36" i="3"/>
  <c r="KO36" i="3"/>
  <c r="KR36" i="3"/>
  <c r="KU36" i="3"/>
  <c r="KX36" i="3"/>
  <c r="FO36" i="3"/>
  <c r="FR36" i="3"/>
  <c r="FU36" i="3"/>
  <c r="FX36" i="3"/>
  <c r="GA36" i="3"/>
  <c r="GD36" i="3"/>
  <c r="GG36" i="3"/>
  <c r="GJ36" i="3"/>
  <c r="GM36" i="3"/>
  <c r="GP36" i="3"/>
  <c r="GS36" i="3"/>
  <c r="GV36" i="3"/>
  <c r="GY36" i="3"/>
  <c r="HB36" i="3"/>
  <c r="HE36" i="3"/>
  <c r="HH36" i="3"/>
  <c r="HK36" i="3"/>
  <c r="HN36" i="3"/>
  <c r="HQ36" i="3"/>
  <c r="HT36" i="3"/>
  <c r="HW36" i="3"/>
  <c r="HZ36" i="3"/>
  <c r="IC36" i="3"/>
  <c r="IF36" i="3"/>
  <c r="II36" i="3"/>
  <c r="IL36" i="3"/>
  <c r="IO36" i="3"/>
  <c r="IR36" i="3"/>
  <c r="IU36" i="3"/>
  <c r="IX36" i="3"/>
  <c r="JA36" i="3"/>
  <c r="JD36" i="3"/>
  <c r="JG36" i="3"/>
  <c r="JJ36" i="3"/>
  <c r="JM36" i="3"/>
  <c r="JP36" i="3"/>
  <c r="JS36" i="3"/>
  <c r="JV36" i="3"/>
  <c r="JY36" i="3"/>
  <c r="KB36" i="3"/>
  <c r="KE36" i="3"/>
  <c r="KH36" i="3"/>
  <c r="KK36" i="3"/>
  <c r="KN36" i="3"/>
  <c r="KQ36" i="3"/>
  <c r="KT36" i="3"/>
  <c r="KW36" i="3"/>
  <c r="EM36" i="3"/>
  <c r="EP36" i="3"/>
  <c r="ES36" i="3"/>
  <c r="EV36" i="3"/>
  <c r="EY36" i="3"/>
  <c r="FB36" i="3"/>
  <c r="FE36" i="3"/>
  <c r="FH36" i="3"/>
  <c r="FK36" i="3"/>
  <c r="EL36" i="3"/>
  <c r="EO36" i="3"/>
  <c r="ER36" i="3"/>
  <c r="EU36" i="3"/>
  <c r="EX36" i="3"/>
  <c r="FA36" i="3"/>
  <c r="FD36" i="3"/>
  <c r="FG36" i="3"/>
  <c r="FJ36" i="3"/>
  <c r="EK36" i="3"/>
  <c r="EN36" i="3"/>
  <c r="EQ36" i="3"/>
  <c r="ET36" i="3"/>
  <c r="EW36" i="3"/>
  <c r="EZ36" i="3"/>
  <c r="FC36" i="3"/>
  <c r="FF36" i="3"/>
  <c r="FI36" i="3"/>
  <c r="BD36" i="3"/>
  <c r="BG36" i="3"/>
  <c r="BJ36" i="3"/>
  <c r="BM36" i="3"/>
  <c r="BP36" i="3"/>
  <c r="BS36" i="3"/>
  <c r="BV36" i="3"/>
  <c r="BY36" i="3"/>
  <c r="CB36" i="3"/>
  <c r="CE36" i="3"/>
  <c r="CH36" i="3"/>
  <c r="CK36" i="3"/>
  <c r="CN36" i="3"/>
  <c r="CQ36" i="3"/>
  <c r="CT36" i="3"/>
  <c r="CW36" i="3"/>
  <c r="CZ36" i="3"/>
  <c r="DC36" i="3"/>
  <c r="DF36" i="3"/>
  <c r="DI36" i="3"/>
  <c r="DL36" i="3"/>
  <c r="DO36" i="3"/>
  <c r="DR36" i="3"/>
  <c r="DU36" i="3"/>
  <c r="DX36" i="3"/>
  <c r="EA36" i="3"/>
  <c r="ED36" i="3"/>
  <c r="EG36" i="3"/>
  <c r="EJ36" i="3"/>
  <c r="BC36" i="3"/>
  <c r="BF36" i="3"/>
  <c r="BI36" i="3"/>
  <c r="BL36" i="3"/>
  <c r="BO36" i="3"/>
  <c r="BR36" i="3"/>
  <c r="BU36" i="3"/>
  <c r="BX36" i="3"/>
  <c r="CA36" i="3"/>
  <c r="CD36" i="3"/>
  <c r="CG36" i="3"/>
  <c r="CJ36" i="3"/>
  <c r="CM36" i="3"/>
  <c r="CP36" i="3"/>
  <c r="CS36" i="3"/>
  <c r="CV36" i="3"/>
  <c r="CY36" i="3"/>
  <c r="DB36" i="3"/>
  <c r="DE36" i="3"/>
  <c r="DH36" i="3"/>
  <c r="DK36" i="3"/>
  <c r="DN36" i="3"/>
  <c r="DQ36" i="3"/>
  <c r="DT36" i="3"/>
  <c r="DW36" i="3"/>
  <c r="DZ36" i="3"/>
  <c r="EC36" i="3"/>
  <c r="EF36" i="3"/>
  <c r="EI36" i="3"/>
  <c r="BB36" i="3"/>
  <c r="BE36" i="3"/>
  <c r="BH36" i="3"/>
  <c r="BK36" i="3"/>
  <c r="BN36" i="3"/>
  <c r="BQ36" i="3"/>
  <c r="BT36" i="3"/>
  <c r="BW36" i="3"/>
  <c r="BZ36" i="3"/>
  <c r="CC36" i="3"/>
  <c r="CF36" i="3"/>
  <c r="CI36" i="3"/>
  <c r="CL36" i="3"/>
  <c r="CO36" i="3"/>
  <c r="CR36" i="3"/>
  <c r="CU36" i="3"/>
  <c r="CX36" i="3"/>
  <c r="DA36" i="3"/>
  <c r="DD36" i="3"/>
  <c r="DG36" i="3"/>
  <c r="DJ36" i="3"/>
  <c r="DM36" i="3"/>
  <c r="DP36" i="3"/>
  <c r="DS36" i="3"/>
  <c r="DV36" i="3"/>
  <c r="DY36" i="3"/>
  <c r="EB36" i="3"/>
  <c r="EE36" i="3"/>
  <c r="EH36" i="3"/>
  <c r="E36" i="3"/>
  <c r="H36" i="3"/>
  <c r="K36" i="3"/>
  <c r="N36" i="3"/>
  <c r="Q36" i="3"/>
  <c r="T36" i="3"/>
  <c r="W36" i="3"/>
  <c r="Z36" i="3"/>
  <c r="AC36" i="3"/>
  <c r="AF36" i="3"/>
  <c r="AI36" i="3"/>
  <c r="AL36" i="3"/>
  <c r="AO36" i="3"/>
  <c r="AR36" i="3"/>
  <c r="AU36" i="3"/>
  <c r="AX36" i="3"/>
  <c r="BA36" i="3"/>
  <c r="D36" i="3"/>
  <c r="G36" i="3"/>
  <c r="J36" i="3"/>
  <c r="M36" i="3"/>
  <c r="P36" i="3"/>
  <c r="S36" i="3"/>
  <c r="V36" i="3"/>
  <c r="Y36" i="3"/>
  <c r="AB36" i="3"/>
  <c r="AE36" i="3"/>
  <c r="AH36" i="3"/>
  <c r="AK36" i="3"/>
  <c r="AN36" i="3"/>
  <c r="AQ36" i="3"/>
  <c r="AT36" i="3"/>
  <c r="AW36" i="3"/>
  <c r="AZ36" i="3"/>
  <c r="C36" i="3"/>
  <c r="F36" i="3"/>
  <c r="I36" i="3"/>
  <c r="L36" i="3"/>
  <c r="O36" i="3"/>
  <c r="R36" i="3"/>
  <c r="U36" i="3"/>
  <c r="X36" i="3"/>
  <c r="AA36" i="3"/>
  <c r="AD36" i="3"/>
  <c r="AG36" i="3"/>
  <c r="AJ36" i="3"/>
  <c r="AM36" i="3"/>
  <c r="AP36" i="3"/>
  <c r="AS36" i="3"/>
  <c r="AV36" i="3"/>
  <c r="AY36" i="3"/>
  <c r="FL36" i="3"/>
  <c r="FM36" i="3"/>
  <c r="FN36" i="3"/>
  <c r="D44" i="3" l="1"/>
  <c r="D45" i="3"/>
  <c r="D46" i="3"/>
  <c r="D50" i="3"/>
  <c r="D49" i="3"/>
  <c r="D52" i="3"/>
  <c r="D48" i="3"/>
  <c r="D53" i="3"/>
  <c r="D57" i="3"/>
</calcChain>
</file>

<file path=xl/sharedStrings.xml><?xml version="1.0" encoding="utf-8"?>
<sst xmlns="http://schemas.openxmlformats.org/spreadsheetml/2006/main" count="724" uniqueCount="621">
  <si>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</si>
  <si>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</si>
  <si>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</si>
  <si>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</si>
  <si>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</si>
  <si>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</si>
  <si>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</si>
  <si>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</si>
  <si>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</si>
  <si>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</si>
  <si>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</si>
  <si>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</si>
  <si>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</si>
  <si>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</si>
  <si>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</si>
  <si>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</si>
  <si>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</si>
  <si>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</si>
  <si>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</si>
  <si>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</si>
  <si>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</si>
  <si>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</si>
  <si>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</si>
  <si>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</si>
  <si>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</si>
  <si>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</si>
  <si>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</si>
  <si>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</si>
  <si>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</si>
  <si>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</si>
  <si>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</si>
  <si>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</si>
  <si>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</si>
  <si>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</si>
  <si>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</si>
  <si>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</si>
  <si>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</si>
  <si>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</si>
  <si>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</si>
  <si>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</si>
  <si>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</si>
  <si>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</si>
  <si>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</si>
  <si>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</si>
  <si>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</si>
  <si>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</si>
  <si>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</si>
  <si>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</si>
  <si>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</si>
  <si>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</si>
  <si>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</si>
  <si>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</si>
  <si>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</si>
  <si>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</si>
  <si>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</si>
  <si>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</si>
  <si>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</si>
  <si>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</si>
  <si>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</si>
  <si>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</si>
  <si>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</si>
  <si>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</si>
  <si>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</si>
  <si>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</si>
  <si>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</si>
  <si>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</si>
  <si>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</si>
  <si>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</si>
  <si>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</si>
  <si>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</si>
  <si>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</si>
  <si>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</si>
  <si>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</si>
  <si>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</si>
  <si>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</si>
  <si>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</si>
  <si>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</si>
  <si>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</si>
  <si>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</si>
  <si>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</si>
  <si>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</si>
  <si>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</si>
  <si>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</si>
  <si>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</si>
  <si>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</si>
  <si>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қайталап айтады</t>
  </si>
  <si>
    <t>қайталап айтуға талпынады</t>
  </si>
  <si>
    <t>ішінара салыстырады</t>
  </si>
  <si>
    <t>салыстыра алмайды</t>
  </si>
  <si>
    <t>кейбір қасиеттерін біледі</t>
  </si>
  <si>
    <t>зерттеуге талпынбайды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</si>
  <si>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</si>
  <si>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</si>
  <si>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</si>
  <si>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</si>
  <si>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</si>
  <si>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</si>
  <si>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</si>
  <si>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</si>
  <si>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</si>
  <si>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</si>
  <si>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</si>
  <si>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</si>
  <si>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</si>
  <si>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</si>
  <si>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</si>
  <si>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</si>
  <si>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</si>
  <si>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</si>
  <si>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</si>
  <si>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</si>
  <si>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</si>
  <si>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</si>
  <si>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</si>
  <si>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</si>
  <si>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</si>
  <si>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</si>
  <si>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</si>
  <si>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</si>
  <si>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</si>
  <si>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</si>
  <si>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</si>
  <si>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</si>
  <si>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</si>
  <si>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</si>
  <si>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</si>
  <si>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</si>
  <si>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</si>
  <si>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</si>
  <si>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</si>
  <si>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</si>
  <si>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</si>
  <si>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</si>
  <si>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</si>
  <si>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</si>
  <si>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</si>
  <si>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</si>
  <si>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</si>
  <si>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</si>
  <si>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</si>
  <si>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</si>
  <si>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</si>
  <si>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</si>
  <si>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</si>
  <si>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</si>
  <si>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</si>
  <si>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</si>
  <si>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</si>
  <si>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</si>
  <si>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</si>
  <si>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</si>
  <si>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</si>
  <si>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</si>
  <si>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</si>
  <si>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</si>
  <si>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</si>
  <si>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</si>
  <si>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</si>
  <si>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</si>
  <si>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</si>
  <si>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</si>
  <si>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</si>
  <si>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</si>
  <si>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</si>
  <si>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</si>
  <si>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</si>
  <si>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</si>
  <si>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</si>
  <si>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</si>
  <si>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</si>
  <si>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</si>
  <si>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</si>
  <si>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</si>
  <si>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</si>
  <si>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</si>
  <si>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</si>
  <si>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</si>
  <si>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</si>
  <si>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</si>
  <si>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</si>
  <si>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</si>
  <si>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</si>
  <si>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</si>
  <si>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</si>
  <si>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</si>
  <si>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</si>
  <si>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</si>
  <si>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</si>
  <si>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</si>
  <si>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</si>
  <si>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</si>
  <si>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</si>
  <si>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</si>
  <si>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</si>
  <si>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</si>
  <si>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</si>
  <si>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</si>
  <si>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</si>
  <si>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</si>
  <si>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</si>
  <si>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</si>
  <si>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</si>
  <si>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</si>
  <si>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</si>
  <si>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</si>
  <si>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</si>
  <si>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</si>
  <si>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</si>
  <si>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</si>
  <si>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</si>
  <si>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</si>
  <si>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</si>
  <si>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</si>
  <si>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</si>
  <si>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</si>
  <si>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</si>
  <si>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</si>
  <si>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</si>
  <si>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</si>
  <si>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</si>
  <si>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</si>
  <si>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</si>
  <si>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</si>
  <si>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</si>
  <si>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</si>
  <si>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</si>
  <si>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</si>
  <si>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</si>
  <si>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</si>
  <si>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</si>
  <si>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</si>
  <si>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</si>
  <si>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</si>
  <si>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</si>
  <si>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</si>
  <si>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</si>
  <si>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</si>
  <si>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</si>
  <si>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</si>
  <si>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</si>
  <si>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</si>
  <si>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</si>
  <si>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</si>
  <si>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</si>
  <si>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</si>
  <si>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</si>
  <si>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</si>
  <si>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</si>
  <si>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</si>
  <si>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</si>
  <si>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</si>
  <si>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</si>
  <si>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</si>
  <si>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</si>
  <si>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</si>
  <si>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</si>
  <si>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</si>
  <si>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</si>
  <si>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</si>
  <si>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</si>
  <si>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</si>
  <si>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</si>
  <si>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</si>
  <si>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</si>
  <si>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</si>
  <si>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</si>
  <si>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</si>
  <si>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</si>
  <si>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</si>
  <si>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</si>
  <si>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</si>
  <si>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</si>
  <si>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</si>
  <si>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</si>
  <si>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</si>
  <si>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</si>
  <si>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</si>
  <si>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</si>
  <si>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</si>
  <si>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</si>
  <si>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</si>
  <si>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</si>
  <si>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</si>
  <si>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</si>
  <si>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</si>
  <si>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</si>
  <si>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</si>
  <si>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</si>
  <si>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</si>
  <si>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</si>
  <si>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</si>
  <si>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</si>
  <si>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</si>
  <si>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</si>
  <si>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</si>
  <si>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</si>
  <si>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</si>
  <si>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</si>
  <si>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</si>
  <si>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</si>
  <si>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</si>
  <si>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</si>
  <si>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</si>
  <si>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</si>
  <si>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</si>
  <si>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</si>
  <si>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</si>
  <si>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</si>
  <si>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</si>
  <si>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</si>
  <si>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</si>
  <si>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</si>
  <si>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</si>
  <si>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</si>
  <si>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</si>
  <si>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</si>
  <si>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</si>
  <si>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</si>
  <si>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</si>
  <si>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</si>
  <si>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</si>
  <si>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</si>
  <si>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</si>
  <si>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</si>
  <si>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</si>
  <si>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</si>
  <si>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</si>
  <si>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</si>
  <si>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</si>
  <si>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</si>
  <si>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</si>
  <si>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</si>
  <si>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</si>
  <si>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</si>
  <si>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</si>
  <si>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</si>
  <si>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</si>
  <si>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</si>
  <si>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</si>
  <si>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</si>
  <si>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</si>
  <si>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</si>
  <si>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</si>
  <si>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</si>
  <si>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</si>
  <si>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</si>
  <si>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</si>
  <si>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</si>
  <si>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</si>
  <si>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</si>
  <si>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</si>
  <si>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</si>
  <si>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</si>
  <si>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</si>
  <si>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</si>
  <si>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</si>
  <si>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</si>
  <si>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</si>
  <si>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</si>
  <si>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</si>
  <si>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</si>
  <si>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</si>
  <si>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</si>
  <si>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</si>
  <si>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</si>
  <si>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</si>
  <si>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</si>
  <si>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</si>
  <si>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</si>
  <si>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</si>
  <si>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</si>
  <si>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</si>
  <si>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</si>
  <si>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</si>
  <si>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</si>
  <si>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</si>
  <si>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</si>
  <si>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</si>
  <si>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</si>
  <si>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</si>
  <si>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</si>
  <si>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</si>
  <si>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</si>
  <si>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</si>
  <si>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</si>
  <si>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</si>
  <si>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</si>
  <si>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</si>
  <si>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</si>
  <si>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</si>
  <si>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</si>
  <si>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</si>
  <si>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</si>
  <si>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</si>
  <si>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</si>
  <si>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</si>
  <si>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</si>
  <si>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</si>
  <si>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</si>
  <si>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</si>
  <si>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</si>
  <si>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</si>
  <si>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</si>
  <si>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</si>
  <si>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</si>
  <si>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</si>
  <si>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</si>
  <si>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</si>
  <si>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</si>
  <si>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</si>
  <si>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</si>
  <si>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</si>
  <si>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</si>
  <si>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</si>
  <si>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</si>
  <si>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</si>
  <si>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</si>
  <si>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</si>
  <si>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</si>
  <si>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</si>
  <si>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</si>
  <si>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</si>
  <si>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</si>
  <si>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</si>
  <si>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</si>
  <si>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</si>
  <si>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</si>
  <si>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</si>
  <si>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</si>
  <si>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</si>
  <si>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</si>
  <si>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</si>
  <si>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</si>
  <si>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</si>
  <si>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</si>
  <si>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</si>
  <si>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</si>
  <si>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</si>
  <si>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</si>
  <si>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</si>
  <si>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</si>
  <si>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</si>
  <si>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</si>
  <si>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</si>
  <si>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</si>
  <si>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</si>
  <si>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</si>
  <si>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</si>
  <si>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</si>
  <si>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</si>
  <si>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</si>
  <si>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</si>
  <si>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</si>
  <si>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</si>
  <si>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</si>
  <si>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</si>
  <si>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</si>
  <si>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</si>
  <si>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</si>
  <si>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</si>
  <si>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</si>
  <si>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</si>
  <si>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</si>
  <si>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</si>
  <si>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</si>
  <si>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</si>
  <si>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</si>
  <si>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</si>
  <si>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</si>
  <si>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</si>
  <si>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</si>
  <si>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</si>
  <si>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</si>
  <si>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</si>
  <si>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</si>
  <si>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</si>
  <si>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</si>
  <si>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</si>
  <si>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</si>
  <si>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</si>
  <si>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</si>
  <si>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</si>
  <si>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</si>
  <si>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</si>
  <si>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</si>
  <si>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</si>
  <si>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</si>
  <si>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</si>
  <si>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</si>
  <si>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</si>
  <si>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</si>
  <si>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</si>
  <si>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</si>
  <si>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</si>
  <si>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</si>
  <si>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</si>
  <si>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</si>
  <si>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</si>
  <si>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</si>
  <si>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</si>
  <si>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</si>
  <si>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</si>
  <si>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</si>
  <si>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</si>
  <si>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</si>
  <si>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</si>
  <si>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</si>
  <si>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</si>
  <si>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</si>
  <si>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</si>
  <si>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</si>
  <si>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</si>
  <si>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</si>
  <si>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</si>
  <si>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</si>
  <si>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</si>
  <si>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</si>
  <si>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</si>
  <si>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</si>
  <si>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</si>
  <si>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</si>
  <si>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</si>
  <si>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</si>
  <si>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</si>
  <si>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</si>
  <si>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</si>
  <si>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</si>
  <si>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</si>
  <si>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</si>
  <si>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</si>
  <si>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</si>
  <si>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</si>
  <si>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</si>
  <si>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</si>
  <si>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</si>
  <si>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</si>
  <si>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</si>
  <si>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</si>
  <si>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</si>
  <si>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</si>
  <si>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</si>
  <si>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</si>
  <si>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</si>
  <si>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</si>
  <si>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</si>
  <si>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</si>
  <si>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</si>
  <si>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</si>
  <si>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</si>
  <si>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</si>
  <si>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</si>
  <si>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</si>
  <si>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</si>
  <si>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</si>
  <si>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</si>
  <si>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</si>
  <si>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</si>
  <si>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</si>
  <si>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</si>
  <si>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</si>
  <si>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</si>
  <si>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</si>
  <si>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</si>
  <si>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</si>
  <si>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</si>
  <si>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</si>
  <si>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</si>
  <si>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</si>
  <si>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</si>
  <si>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</si>
  <si>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</si>
  <si>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</si>
  <si>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</si>
  <si>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</si>
  <si>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</si>
  <si>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</si>
  <si>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</si>
  <si>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</si>
  <si>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</si>
  <si>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</si>
  <si>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</si>
  <si>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</si>
  <si>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</si>
  <si>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</si>
  <si>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</si>
  <si>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</si>
  <si>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</si>
  <si>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</si>
  <si>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</si>
  <si>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</si>
  <si>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</si>
  <si>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</si>
  <si>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</si>
  <si>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</si>
  <si>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</si>
  <si>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</si>
  <si>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</si>
  <si>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</si>
  <si>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</si>
  <si>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 xml:space="preserve">                                  Оқу жылы: 2022-2023 ж                              Топ:Ботақан                 Өткізу кезеңі: Бастапқы        Өткізу мерзімі:Қыркүйек</t>
  </si>
  <si>
    <t>Ақберген  Жанерке</t>
  </si>
  <si>
    <t>Әзірбай Айболхан</t>
  </si>
  <si>
    <t>Әмірбек  Абдурахман</t>
  </si>
  <si>
    <t>Бахи  Сәфия</t>
  </si>
  <si>
    <t>Ғани   Нұрмұхаммед Әли</t>
  </si>
  <si>
    <t>Жанғазы Дайана</t>
  </si>
  <si>
    <t>Жайылхан  Еркеназ</t>
  </si>
  <si>
    <t>Қарасай  Нұрислам</t>
  </si>
  <si>
    <t>Силас  Аңсаған</t>
  </si>
  <si>
    <t>Тоғызбай  Рауан</t>
  </si>
  <si>
    <t>Шанжархан Әлисұлтан</t>
  </si>
  <si>
    <t>Базарбай  Нұрәли</t>
  </si>
  <si>
    <t>Рутел Айсұлтан</t>
  </si>
  <si>
    <t>Қасқырбай  Мирас</t>
  </si>
  <si>
    <t>Шанжархан  Ерсұлтан</t>
  </si>
  <si>
    <t>Қарасай  Аянат</t>
  </si>
  <si>
    <t>Серікбай  АхмедӘли</t>
  </si>
  <si>
    <t>Аманжол  Ержігіт</t>
  </si>
  <si>
    <t>Әзілхан Нұрбибі</t>
  </si>
  <si>
    <t>Ұзақбай Нұрайым</t>
  </si>
  <si>
    <t>Алдажар  Айкөркем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</si>
</sst>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8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/>
    <xf numFmtId="1" fontId="0" fillId="2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59"/>
  <sheetViews>
    <sheetView tabSelected="1" topLeftCell="A38" zoomScale="86" zoomScaleNormal="86" workbookViewId="0">
      <selection activeCell="G56" sqref="G56"/>
    </sheetView>
  </sheetViews>
  <sheetFormatPr defaultRowHeight="15" x14ac:dyDescent="0.25"/>
  <cols>
    <col min="1" max="1" width="7" customWidth="1"/>
    <col min="2" max="2" width="30.28515625" customWidth="1"/>
  </cols>
  <sheetData>
    <row r="1" spans="1:374" ht="15.75" x14ac:dyDescent="0.25">
      <c r="A1" s="6" t="s">
        <v>66</v>
      </c>
      <c r="B1" s="13" t="s">
        <v>104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35" t="s">
        <v>599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77" t="s">
        <v>0</v>
      </c>
      <c r="B4" s="77" t="s">
        <v>1</v>
      </c>
      <c r="C4" s="78" t="s">
        <v>29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82" t="s">
        <v>2</v>
      </c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 t="s">
        <v>2</v>
      </c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3"/>
      <c r="DG4" s="82" t="s">
        <v>2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79" t="s">
        <v>43</v>
      </c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80"/>
      <c r="FO4" s="85" t="s">
        <v>48</v>
      </c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67" t="s">
        <v>48</v>
      </c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86" t="s">
        <v>48</v>
      </c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7"/>
      <c r="IR4" s="67" t="s">
        <v>48</v>
      </c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83" t="s">
        <v>48</v>
      </c>
      <c r="JQ4" s="88"/>
      <c r="JR4" s="88"/>
      <c r="JS4" s="88"/>
      <c r="JT4" s="88"/>
      <c r="JU4" s="88"/>
      <c r="JV4" s="88"/>
      <c r="JW4" s="88"/>
      <c r="JX4" s="88"/>
      <c r="JY4" s="88"/>
      <c r="JZ4" s="88"/>
      <c r="KA4" s="88"/>
      <c r="KB4" s="88"/>
      <c r="KC4" s="88"/>
      <c r="KD4" s="88"/>
      <c r="KE4" s="88"/>
      <c r="KF4" s="88"/>
      <c r="KG4" s="88"/>
      <c r="KH4" s="88"/>
      <c r="KI4" s="88"/>
      <c r="KJ4" s="88"/>
      <c r="KK4" s="88"/>
      <c r="KL4" s="88"/>
      <c r="KM4" s="88"/>
      <c r="KN4" s="88"/>
      <c r="KO4" s="88"/>
      <c r="KP4" s="88"/>
      <c r="KQ4" s="88"/>
      <c r="KR4" s="88"/>
      <c r="KS4" s="88"/>
      <c r="KT4" s="88"/>
      <c r="KU4" s="88"/>
      <c r="KV4" s="88"/>
      <c r="KW4" s="88"/>
      <c r="KX4" s="88"/>
      <c r="KY4" s="89"/>
      <c r="KZ4" s="92" t="s">
        <v>58</v>
      </c>
      <c r="LA4" s="90"/>
      <c r="LB4" s="90"/>
      <c r="LC4" s="90"/>
      <c r="LD4" s="90"/>
      <c r="LE4" s="90"/>
      <c r="LF4" s="90"/>
      <c r="LG4" s="90"/>
      <c r="LH4" s="90"/>
      <c r="LI4" s="90"/>
      <c r="LJ4" s="90"/>
      <c r="LK4" s="90"/>
      <c r="LL4" s="90"/>
      <c r="LM4" s="90"/>
      <c r="LN4" s="90"/>
      <c r="LO4" s="90"/>
      <c r="LP4" s="90"/>
      <c r="LQ4" s="90"/>
      <c r="LR4" s="90"/>
      <c r="LS4" s="90"/>
      <c r="LT4" s="90"/>
      <c r="LU4" s="90"/>
      <c r="LV4" s="90"/>
      <c r="LW4" s="90"/>
      <c r="LX4" s="90"/>
      <c r="LY4" s="90"/>
      <c r="LZ4" s="90"/>
      <c r="MA4" s="90"/>
      <c r="MB4" s="90"/>
      <c r="MC4" s="90"/>
      <c r="MD4" s="90"/>
      <c r="ME4" s="90"/>
      <c r="MF4" s="90"/>
      <c r="MG4" s="90"/>
      <c r="MH4" s="90"/>
      <c r="MI4" s="90"/>
      <c r="MJ4" s="90"/>
      <c r="MK4" s="90"/>
      <c r="ML4" s="90"/>
      <c r="MM4" s="90"/>
      <c r="MN4" s="90"/>
      <c r="MO4" s="90"/>
      <c r="MP4" s="90"/>
      <c r="MQ4" s="90"/>
      <c r="MR4" s="90"/>
      <c r="MS4" s="90"/>
      <c r="MT4" s="90"/>
      <c r="MU4" s="90"/>
      <c r="MV4" s="90"/>
      <c r="MW4" s="90"/>
      <c r="MX4" s="90"/>
      <c r="MY4" s="90"/>
      <c r="MZ4" s="90"/>
      <c r="NA4" s="90"/>
      <c r="NB4" s="90"/>
      <c r="NC4" s="90"/>
      <c r="ND4" s="90"/>
      <c r="NE4" s="90"/>
      <c r="NF4" s="90"/>
      <c r="NG4" s="90"/>
      <c r="NH4" s="90"/>
      <c r="NI4" s="90"/>
      <c r="NJ4" s="91"/>
    </row>
    <row r="5" spans="1:374" ht="15.75" customHeight="1" x14ac:dyDescent="0.25">
      <c r="A5" s="77"/>
      <c r="B5" s="77"/>
      <c r="C5" s="59" t="s">
        <v>30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 t="s">
        <v>28</v>
      </c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5" t="s">
        <v>3</v>
      </c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6"/>
      <c r="DG5" s="55" t="s">
        <v>210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65" t="s">
        <v>220</v>
      </c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81"/>
      <c r="FO5" s="59" t="s">
        <v>67</v>
      </c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68" t="s">
        <v>49</v>
      </c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70"/>
      <c r="HT5" s="84" t="s">
        <v>68</v>
      </c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66" t="s">
        <v>69</v>
      </c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8" t="s">
        <v>50</v>
      </c>
      <c r="JQ5" s="69"/>
      <c r="JR5" s="69"/>
      <c r="JS5" s="69"/>
      <c r="JT5" s="69"/>
      <c r="JU5" s="69"/>
      <c r="JV5" s="69"/>
      <c r="JW5" s="69"/>
      <c r="JX5" s="69"/>
      <c r="JY5" s="69"/>
      <c r="JZ5" s="69"/>
      <c r="KA5" s="69"/>
      <c r="KB5" s="69"/>
      <c r="KC5" s="69"/>
      <c r="KD5" s="69"/>
      <c r="KE5" s="69"/>
      <c r="KF5" s="69"/>
      <c r="KG5" s="69"/>
      <c r="KH5" s="69"/>
      <c r="KI5" s="69"/>
      <c r="KJ5" s="69"/>
      <c r="KK5" s="69"/>
      <c r="KL5" s="69"/>
      <c r="KM5" s="69"/>
      <c r="KN5" s="69"/>
      <c r="KO5" s="69"/>
      <c r="KP5" s="69"/>
      <c r="KQ5" s="69"/>
      <c r="KR5" s="69"/>
      <c r="KS5" s="69"/>
      <c r="KT5" s="69"/>
      <c r="KU5" s="69"/>
      <c r="KV5" s="69"/>
      <c r="KW5" s="69"/>
      <c r="KX5" s="69"/>
      <c r="KY5" s="70"/>
      <c r="KZ5" s="56" t="s">
        <v>59</v>
      </c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57"/>
      <c r="MB5" s="57"/>
      <c r="MC5" s="57"/>
      <c r="MD5" s="57"/>
      <c r="ME5" s="57"/>
      <c r="MF5" s="57"/>
      <c r="MG5" s="57"/>
      <c r="MH5" s="57"/>
      <c r="MI5" s="57"/>
      <c r="MJ5" s="57"/>
      <c r="MK5" s="57"/>
      <c r="ML5" s="57"/>
      <c r="MM5" s="57"/>
      <c r="MN5" s="57"/>
      <c r="MO5" s="57"/>
      <c r="MP5" s="57"/>
      <c r="MQ5" s="57"/>
      <c r="MR5" s="57"/>
      <c r="MS5" s="57"/>
      <c r="MT5" s="57"/>
      <c r="MU5" s="57"/>
      <c r="MV5" s="57"/>
      <c r="MW5" s="57"/>
      <c r="MX5" s="57"/>
      <c r="MY5" s="57"/>
      <c r="MZ5" s="57"/>
      <c r="NA5" s="57"/>
      <c r="NB5" s="57"/>
      <c r="NC5" s="57"/>
      <c r="ND5" s="57"/>
      <c r="NE5" s="57"/>
      <c r="NF5" s="57"/>
      <c r="NG5" s="57"/>
      <c r="NH5" s="57"/>
      <c r="NI5" s="57"/>
      <c r="NJ5" s="58"/>
    </row>
    <row r="6" spans="1:374" ht="15.75" hidden="1" x14ac:dyDescent="0.25">
      <c r="A6" s="77"/>
      <c r="B6" s="77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18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23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18"/>
      <c r="MY6" s="4"/>
      <c r="MZ6" s="4"/>
      <c r="NA6" s="4"/>
      <c r="NB6" s="4"/>
      <c r="NC6" s="4"/>
      <c r="ND6" s="4"/>
      <c r="NE6" s="4"/>
      <c r="NF6" s="4"/>
      <c r="NG6" s="18"/>
      <c r="NH6" s="4"/>
      <c r="NI6" s="4"/>
      <c r="NJ6" s="4"/>
    </row>
    <row r="7" spans="1:374" ht="15.75" hidden="1" x14ac:dyDescent="0.25">
      <c r="A7" s="77"/>
      <c r="B7" s="7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18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2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18"/>
      <c r="MY7" s="4"/>
      <c r="MZ7" s="4"/>
      <c r="NA7" s="4"/>
      <c r="NB7" s="4"/>
      <c r="NC7" s="4"/>
      <c r="ND7" s="4"/>
      <c r="NE7" s="4"/>
      <c r="NF7" s="4"/>
      <c r="NG7" s="18"/>
      <c r="NH7" s="4"/>
      <c r="NI7" s="4"/>
      <c r="NJ7" s="4"/>
    </row>
    <row r="8" spans="1:374" ht="15.75" hidden="1" x14ac:dyDescent="0.25">
      <c r="A8" s="77"/>
      <c r="B8" s="7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18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2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18"/>
      <c r="MY8" s="4"/>
      <c r="MZ8" s="4"/>
      <c r="NA8" s="4"/>
      <c r="NB8" s="4"/>
      <c r="NC8" s="4"/>
      <c r="ND8" s="4"/>
      <c r="NE8" s="4"/>
      <c r="NF8" s="4"/>
      <c r="NG8" s="18"/>
      <c r="NH8" s="4"/>
      <c r="NI8" s="4"/>
      <c r="NJ8" s="4"/>
    </row>
    <row r="9" spans="1:374" ht="15.75" hidden="1" x14ac:dyDescent="0.25">
      <c r="A9" s="77"/>
      <c r="B9" s="77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18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2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18"/>
      <c r="MY9" s="4"/>
      <c r="MZ9" s="4"/>
      <c r="NA9" s="4"/>
      <c r="NB9" s="4"/>
      <c r="NC9" s="4"/>
      <c r="ND9" s="4"/>
      <c r="NE9" s="4"/>
      <c r="NF9" s="4"/>
      <c r="NG9" s="18"/>
      <c r="NH9" s="4"/>
      <c r="NI9" s="4"/>
      <c r="NJ9" s="4"/>
    </row>
    <row r="10" spans="1:374" ht="15.75" hidden="1" x14ac:dyDescent="0.25">
      <c r="A10" s="77"/>
      <c r="B10" s="7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18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2"/>
      <c r="EL10" s="4"/>
      <c r="EM10" s="4"/>
      <c r="EN10" s="4"/>
      <c r="EO10" s="4"/>
      <c r="EP10" s="4"/>
      <c r="EQ10" s="4"/>
      <c r="ER10" s="4"/>
      <c r="ES10" s="4"/>
      <c r="ET10" s="19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18"/>
      <c r="MY10" s="4"/>
      <c r="MZ10" s="4"/>
      <c r="NA10" s="4"/>
      <c r="NB10" s="4"/>
      <c r="NC10" s="4"/>
      <c r="ND10" s="4"/>
      <c r="NE10" s="4"/>
      <c r="NF10" s="4"/>
      <c r="NG10" s="18"/>
      <c r="NH10" s="4"/>
      <c r="NI10" s="4"/>
      <c r="NJ10" s="4"/>
    </row>
    <row r="11" spans="1:374" ht="16.5" thickBot="1" x14ac:dyDescent="0.3">
      <c r="A11" s="77"/>
      <c r="B11" s="77"/>
      <c r="C11" s="61" t="s">
        <v>105</v>
      </c>
      <c r="D11" s="62" t="s">
        <v>5</v>
      </c>
      <c r="E11" s="62" t="s">
        <v>6</v>
      </c>
      <c r="F11" s="59" t="s">
        <v>188</v>
      </c>
      <c r="G11" s="59" t="s">
        <v>7</v>
      </c>
      <c r="H11" s="59" t="s">
        <v>8</v>
      </c>
      <c r="I11" s="59" t="s">
        <v>106</v>
      </c>
      <c r="J11" s="59" t="s">
        <v>9</v>
      </c>
      <c r="K11" s="59" t="s">
        <v>10</v>
      </c>
      <c r="L11" s="62" t="s">
        <v>107</v>
      </c>
      <c r="M11" s="62" t="s">
        <v>9</v>
      </c>
      <c r="N11" s="62" t="s">
        <v>10</v>
      </c>
      <c r="O11" s="62" t="s">
        <v>108</v>
      </c>
      <c r="P11" s="62" t="s">
        <v>11</v>
      </c>
      <c r="Q11" s="62" t="s">
        <v>4</v>
      </c>
      <c r="R11" s="62" t="s">
        <v>109</v>
      </c>
      <c r="S11" s="62" t="s">
        <v>6</v>
      </c>
      <c r="T11" s="62" t="s">
        <v>12</v>
      </c>
      <c r="U11" s="62" t="s">
        <v>110</v>
      </c>
      <c r="V11" s="62" t="s">
        <v>6</v>
      </c>
      <c r="W11" s="62" t="s">
        <v>12</v>
      </c>
      <c r="X11" s="63" t="s">
        <v>111</v>
      </c>
      <c r="Y11" s="64" t="s">
        <v>10</v>
      </c>
      <c r="Z11" s="61" t="s">
        <v>13</v>
      </c>
      <c r="AA11" s="62" t="s">
        <v>112</v>
      </c>
      <c r="AB11" s="62" t="s">
        <v>14</v>
      </c>
      <c r="AC11" s="62" t="s">
        <v>15</v>
      </c>
      <c r="AD11" s="62" t="s">
        <v>113</v>
      </c>
      <c r="AE11" s="62" t="s">
        <v>4</v>
      </c>
      <c r="AF11" s="62" t="s">
        <v>5</v>
      </c>
      <c r="AG11" s="62" t="s">
        <v>114</v>
      </c>
      <c r="AH11" s="62" t="s">
        <v>12</v>
      </c>
      <c r="AI11" s="62" t="s">
        <v>7</v>
      </c>
      <c r="AJ11" s="60" t="s">
        <v>189</v>
      </c>
      <c r="AK11" s="65"/>
      <c r="AL11" s="65"/>
      <c r="AM11" s="60" t="s">
        <v>115</v>
      </c>
      <c r="AN11" s="65"/>
      <c r="AO11" s="65"/>
      <c r="AP11" s="60" t="s">
        <v>116</v>
      </c>
      <c r="AQ11" s="65"/>
      <c r="AR11" s="65"/>
      <c r="AS11" s="60" t="s">
        <v>117</v>
      </c>
      <c r="AT11" s="65"/>
      <c r="AU11" s="65"/>
      <c r="AV11" s="60" t="s">
        <v>118</v>
      </c>
      <c r="AW11" s="65"/>
      <c r="AX11" s="65"/>
      <c r="AY11" s="60" t="s">
        <v>119</v>
      </c>
      <c r="AZ11" s="65"/>
      <c r="BA11" s="65"/>
      <c r="BB11" s="61" t="s">
        <v>120</v>
      </c>
      <c r="BC11" s="62"/>
      <c r="BD11" s="62"/>
      <c r="BE11" s="63" t="s">
        <v>190</v>
      </c>
      <c r="BF11" s="64"/>
      <c r="BG11" s="61"/>
      <c r="BH11" s="63" t="s">
        <v>121</v>
      </c>
      <c r="BI11" s="64"/>
      <c r="BJ11" s="61"/>
      <c r="BK11" s="62" t="s">
        <v>122</v>
      </c>
      <c r="BL11" s="62"/>
      <c r="BM11" s="62"/>
      <c r="BN11" s="62" t="s">
        <v>123</v>
      </c>
      <c r="BO11" s="62"/>
      <c r="BP11" s="62"/>
      <c r="BQ11" s="62" t="s">
        <v>124</v>
      </c>
      <c r="BR11" s="62"/>
      <c r="BS11" s="62"/>
      <c r="BT11" s="73" t="s">
        <v>125</v>
      </c>
      <c r="BU11" s="73"/>
      <c r="BV11" s="73"/>
      <c r="BW11" s="62" t="s">
        <v>126</v>
      </c>
      <c r="BX11" s="62"/>
      <c r="BY11" s="62"/>
      <c r="BZ11" s="62" t="s">
        <v>127</v>
      </c>
      <c r="CA11" s="62"/>
      <c r="CB11" s="62"/>
      <c r="CC11" s="62" t="s">
        <v>128</v>
      </c>
      <c r="CD11" s="62"/>
      <c r="CE11" s="62"/>
      <c r="CF11" s="62" t="s">
        <v>129</v>
      </c>
      <c r="CG11" s="62"/>
      <c r="CH11" s="62"/>
      <c r="CI11" s="62" t="s">
        <v>191</v>
      </c>
      <c r="CJ11" s="62"/>
      <c r="CK11" s="62"/>
      <c r="CL11" s="71" t="s">
        <v>130</v>
      </c>
      <c r="CM11" s="71"/>
      <c r="CN11" s="71"/>
      <c r="CO11" s="71" t="s">
        <v>131</v>
      </c>
      <c r="CP11" s="71"/>
      <c r="CQ11" s="72"/>
      <c r="CR11" s="59" t="s">
        <v>132</v>
      </c>
      <c r="CS11" s="59"/>
      <c r="CT11" s="59"/>
      <c r="CU11" s="59" t="s">
        <v>133</v>
      </c>
      <c r="CV11" s="59"/>
      <c r="CW11" s="59"/>
      <c r="CX11" s="55" t="s">
        <v>134</v>
      </c>
      <c r="CY11" s="55"/>
      <c r="CZ11" s="55"/>
      <c r="DA11" s="59" t="s">
        <v>135</v>
      </c>
      <c r="DB11" s="59"/>
      <c r="DC11" s="59"/>
      <c r="DD11" s="59" t="s">
        <v>136</v>
      </c>
      <c r="DE11" s="59"/>
      <c r="DF11" s="60"/>
      <c r="DG11" s="59" t="s">
        <v>192</v>
      </c>
      <c r="DH11" s="59"/>
      <c r="DI11" s="59"/>
      <c r="DJ11" s="59" t="s">
        <v>211</v>
      </c>
      <c r="DK11" s="59"/>
      <c r="DL11" s="59"/>
      <c r="DM11" s="59" t="s">
        <v>212</v>
      </c>
      <c r="DN11" s="59"/>
      <c r="DO11" s="59"/>
      <c r="DP11" s="59" t="s">
        <v>213</v>
      </c>
      <c r="DQ11" s="59"/>
      <c r="DR11" s="59"/>
      <c r="DS11" s="59" t="s">
        <v>214</v>
      </c>
      <c r="DT11" s="59"/>
      <c r="DU11" s="59"/>
      <c r="DV11" s="59" t="s">
        <v>215</v>
      </c>
      <c r="DW11" s="59"/>
      <c r="DX11" s="59"/>
      <c r="DY11" s="59" t="s">
        <v>216</v>
      </c>
      <c r="DZ11" s="59"/>
      <c r="EA11" s="59"/>
      <c r="EB11" s="59" t="s">
        <v>217</v>
      </c>
      <c r="EC11" s="59"/>
      <c r="ED11" s="59"/>
      <c r="EE11" s="59" t="s">
        <v>218</v>
      </c>
      <c r="EF11" s="59"/>
      <c r="EG11" s="59"/>
      <c r="EH11" s="59" t="s">
        <v>219</v>
      </c>
      <c r="EI11" s="59"/>
      <c r="EJ11" s="59"/>
      <c r="EK11" s="57" t="s">
        <v>137</v>
      </c>
      <c r="EL11" s="57"/>
      <c r="EM11" s="58"/>
      <c r="EN11" s="56" t="s">
        <v>193</v>
      </c>
      <c r="EO11" s="57"/>
      <c r="EP11" s="58"/>
      <c r="EQ11" s="56" t="s">
        <v>138</v>
      </c>
      <c r="ER11" s="57"/>
      <c r="ES11" s="58"/>
      <c r="ET11" s="55" t="s">
        <v>139</v>
      </c>
      <c r="EU11" s="55"/>
      <c r="EV11" s="55"/>
      <c r="EW11" s="55" t="s">
        <v>140</v>
      </c>
      <c r="EX11" s="55"/>
      <c r="EY11" s="55"/>
      <c r="EZ11" s="55" t="s">
        <v>141</v>
      </c>
      <c r="FA11" s="55"/>
      <c r="FB11" s="55"/>
      <c r="FC11" s="55" t="s">
        <v>142</v>
      </c>
      <c r="FD11" s="55"/>
      <c r="FE11" s="55"/>
      <c r="FF11" s="55" t="s">
        <v>143</v>
      </c>
      <c r="FG11" s="55"/>
      <c r="FH11" s="56"/>
      <c r="FI11" s="55" t="s">
        <v>144</v>
      </c>
      <c r="FJ11" s="55"/>
      <c r="FK11" s="55"/>
      <c r="FL11" s="55" t="s">
        <v>221</v>
      </c>
      <c r="FM11" s="55"/>
      <c r="FN11" s="55"/>
      <c r="FO11" s="55" t="s">
        <v>145</v>
      </c>
      <c r="FP11" s="55"/>
      <c r="FQ11" s="55"/>
      <c r="FR11" s="55" t="s">
        <v>194</v>
      </c>
      <c r="FS11" s="55"/>
      <c r="FT11" s="55"/>
      <c r="FU11" s="55" t="s">
        <v>146</v>
      </c>
      <c r="FV11" s="55"/>
      <c r="FW11" s="55"/>
      <c r="FX11" s="55" t="s">
        <v>147</v>
      </c>
      <c r="FY11" s="55"/>
      <c r="FZ11" s="55"/>
      <c r="GA11" s="55" t="s">
        <v>148</v>
      </c>
      <c r="GB11" s="55"/>
      <c r="GC11" s="55"/>
      <c r="GD11" s="55" t="s">
        <v>149</v>
      </c>
      <c r="GE11" s="55"/>
      <c r="GF11" s="55"/>
      <c r="GG11" s="55" t="s">
        <v>150</v>
      </c>
      <c r="GH11" s="55"/>
      <c r="GI11" s="55"/>
      <c r="GJ11" s="55" t="s">
        <v>151</v>
      </c>
      <c r="GK11" s="55"/>
      <c r="GL11" s="55"/>
      <c r="GM11" s="55" t="s">
        <v>152</v>
      </c>
      <c r="GN11" s="55"/>
      <c r="GO11" s="55"/>
      <c r="GP11" s="55" t="s">
        <v>153</v>
      </c>
      <c r="GQ11" s="55"/>
      <c r="GR11" s="55"/>
      <c r="GS11" s="55" t="s">
        <v>154</v>
      </c>
      <c r="GT11" s="55"/>
      <c r="GU11" s="55"/>
      <c r="GV11" s="55" t="s">
        <v>195</v>
      </c>
      <c r="GW11" s="55"/>
      <c r="GX11" s="55"/>
      <c r="GY11" s="55" t="s">
        <v>155</v>
      </c>
      <c r="GZ11" s="55"/>
      <c r="HA11" s="55"/>
      <c r="HB11" s="55" t="s">
        <v>156</v>
      </c>
      <c r="HC11" s="55"/>
      <c r="HD11" s="55"/>
      <c r="HE11" s="56" t="s">
        <v>157</v>
      </c>
      <c r="HF11" s="57"/>
      <c r="HG11" s="58"/>
      <c r="HH11" s="56" t="s">
        <v>158</v>
      </c>
      <c r="HI11" s="57"/>
      <c r="HJ11" s="58"/>
      <c r="HK11" s="56" t="s">
        <v>159</v>
      </c>
      <c r="HL11" s="57"/>
      <c r="HM11" s="58"/>
      <c r="HN11" s="56" t="s">
        <v>160</v>
      </c>
      <c r="HO11" s="57"/>
      <c r="HP11" s="58"/>
      <c r="HQ11" s="56" t="s">
        <v>161</v>
      </c>
      <c r="HR11" s="57"/>
      <c r="HS11" s="58"/>
      <c r="HT11" s="56" t="s">
        <v>196</v>
      </c>
      <c r="HU11" s="57"/>
      <c r="HV11" s="58"/>
      <c r="HW11" s="56" t="s">
        <v>197</v>
      </c>
      <c r="HX11" s="57"/>
      <c r="HY11" s="58"/>
      <c r="HZ11" s="56" t="s">
        <v>198</v>
      </c>
      <c r="IA11" s="57"/>
      <c r="IB11" s="58"/>
      <c r="IC11" s="56" t="s">
        <v>199</v>
      </c>
      <c r="ID11" s="57"/>
      <c r="IE11" s="58"/>
      <c r="IF11" s="56" t="s">
        <v>200</v>
      </c>
      <c r="IG11" s="57"/>
      <c r="IH11" s="58"/>
      <c r="II11" s="56" t="s">
        <v>201</v>
      </c>
      <c r="IJ11" s="57"/>
      <c r="IK11" s="58"/>
      <c r="IL11" s="56" t="s">
        <v>202</v>
      </c>
      <c r="IM11" s="57"/>
      <c r="IN11" s="58"/>
      <c r="IO11" s="56" t="s">
        <v>203</v>
      </c>
      <c r="IP11" s="57"/>
      <c r="IQ11" s="58"/>
      <c r="IR11" s="58" t="s">
        <v>204</v>
      </c>
      <c r="IS11" s="55"/>
      <c r="IT11" s="55"/>
      <c r="IU11" s="55" t="s">
        <v>205</v>
      </c>
      <c r="IV11" s="55"/>
      <c r="IW11" s="55"/>
      <c r="IX11" s="55" t="s">
        <v>162</v>
      </c>
      <c r="IY11" s="55"/>
      <c r="IZ11" s="55"/>
      <c r="JA11" s="55" t="s">
        <v>163</v>
      </c>
      <c r="JB11" s="55"/>
      <c r="JC11" s="55"/>
      <c r="JD11" s="55" t="s">
        <v>206</v>
      </c>
      <c r="JE11" s="55"/>
      <c r="JF11" s="55"/>
      <c r="JG11" s="55" t="s">
        <v>164</v>
      </c>
      <c r="JH11" s="55"/>
      <c r="JI11" s="55"/>
      <c r="JJ11" s="55" t="s">
        <v>165</v>
      </c>
      <c r="JK11" s="55"/>
      <c r="JL11" s="55"/>
      <c r="JM11" s="55" t="s">
        <v>166</v>
      </c>
      <c r="JN11" s="55"/>
      <c r="JO11" s="55"/>
      <c r="JP11" s="55" t="s">
        <v>167</v>
      </c>
      <c r="JQ11" s="55"/>
      <c r="JR11" s="55"/>
      <c r="JS11" s="74" t="s">
        <v>168</v>
      </c>
      <c r="JT11" s="75"/>
      <c r="JU11" s="76"/>
      <c r="JV11" s="74" t="s">
        <v>169</v>
      </c>
      <c r="JW11" s="75"/>
      <c r="JX11" s="76"/>
      <c r="JY11" s="74" t="s">
        <v>170</v>
      </c>
      <c r="JZ11" s="75"/>
      <c r="KA11" s="76"/>
      <c r="KB11" s="74" t="s">
        <v>222</v>
      </c>
      <c r="KC11" s="75"/>
      <c r="KD11" s="76"/>
      <c r="KE11" s="74" t="s">
        <v>223</v>
      </c>
      <c r="KF11" s="75"/>
      <c r="KG11" s="76"/>
      <c r="KH11" s="74" t="s">
        <v>224</v>
      </c>
      <c r="KI11" s="75"/>
      <c r="KJ11" s="76"/>
      <c r="KK11" s="74" t="s">
        <v>225</v>
      </c>
      <c r="KL11" s="75"/>
      <c r="KM11" s="76"/>
      <c r="KN11" s="74" t="s">
        <v>226</v>
      </c>
      <c r="KO11" s="75"/>
      <c r="KP11" s="76"/>
      <c r="KQ11" s="74" t="s">
        <v>227</v>
      </c>
      <c r="KR11" s="75"/>
      <c r="KS11" s="76"/>
      <c r="KT11" s="74" t="s">
        <v>228</v>
      </c>
      <c r="KU11" s="75"/>
      <c r="KV11" s="76"/>
      <c r="KW11" s="74" t="s">
        <v>229</v>
      </c>
      <c r="KX11" s="75"/>
      <c r="KY11" s="76"/>
      <c r="KZ11" s="55" t="s">
        <v>171</v>
      </c>
      <c r="LA11" s="55"/>
      <c r="LB11" s="55"/>
      <c r="LC11" s="55" t="s">
        <v>207</v>
      </c>
      <c r="LD11" s="55"/>
      <c r="LE11" s="55"/>
      <c r="LF11" s="55" t="s">
        <v>172</v>
      </c>
      <c r="LG11" s="55"/>
      <c r="LH11" s="55"/>
      <c r="LI11" s="55" t="s">
        <v>173</v>
      </c>
      <c r="LJ11" s="55"/>
      <c r="LK11" s="55"/>
      <c r="LL11" s="55" t="s">
        <v>174</v>
      </c>
      <c r="LM11" s="55"/>
      <c r="LN11" s="55"/>
      <c r="LO11" s="55" t="s">
        <v>175</v>
      </c>
      <c r="LP11" s="55"/>
      <c r="LQ11" s="55"/>
      <c r="LR11" s="55" t="s">
        <v>176</v>
      </c>
      <c r="LS11" s="55"/>
      <c r="LT11" s="55"/>
      <c r="LU11" s="55" t="s">
        <v>177</v>
      </c>
      <c r="LV11" s="55"/>
      <c r="LW11" s="55"/>
      <c r="LX11" s="55" t="s">
        <v>178</v>
      </c>
      <c r="LY11" s="55"/>
      <c r="LZ11" s="55"/>
      <c r="MA11" s="55" t="s">
        <v>179</v>
      </c>
      <c r="MB11" s="55"/>
      <c r="MC11" s="55"/>
      <c r="MD11" s="55" t="s">
        <v>180</v>
      </c>
      <c r="ME11" s="55"/>
      <c r="MF11" s="55"/>
      <c r="MG11" s="55" t="s">
        <v>208</v>
      </c>
      <c r="MH11" s="55"/>
      <c r="MI11" s="55"/>
      <c r="MJ11" s="55" t="s">
        <v>181</v>
      </c>
      <c r="MK11" s="55"/>
      <c r="ML11" s="55"/>
      <c r="MM11" s="55" t="s">
        <v>182</v>
      </c>
      <c r="MN11" s="55"/>
      <c r="MO11" s="55"/>
      <c r="MP11" s="55" t="s">
        <v>183</v>
      </c>
      <c r="MQ11" s="55"/>
      <c r="MR11" s="55"/>
      <c r="MS11" s="55" t="s">
        <v>184</v>
      </c>
      <c r="MT11" s="55"/>
      <c r="MU11" s="55"/>
      <c r="MV11" s="55" t="s">
        <v>185</v>
      </c>
      <c r="MW11" s="55"/>
      <c r="MX11" s="56"/>
      <c r="MY11" s="55" t="s">
        <v>186</v>
      </c>
      <c r="MZ11" s="55"/>
      <c r="NA11" s="56"/>
      <c r="NB11" s="55" t="s">
        <v>187</v>
      </c>
      <c r="NC11" s="55"/>
      <c r="ND11" s="56"/>
      <c r="NE11" s="55" t="s">
        <v>209</v>
      </c>
      <c r="NF11" s="55"/>
      <c r="NG11" s="56"/>
      <c r="NH11" s="56" t="s">
        <v>230</v>
      </c>
      <c r="NI11" s="90"/>
      <c r="NJ11" s="91"/>
    </row>
    <row r="12" spans="1:374" ht="99.75" customHeight="1" thickBot="1" x14ac:dyDescent="0.3">
      <c r="A12" s="77"/>
      <c r="B12" s="77"/>
      <c r="C12" s="49" t="s">
        <v>231</v>
      </c>
      <c r="D12" s="50"/>
      <c r="E12" s="51"/>
      <c r="F12" s="49" t="s">
        <v>233</v>
      </c>
      <c r="G12" s="50"/>
      <c r="H12" s="51"/>
      <c r="I12" s="49" t="s">
        <v>70</v>
      </c>
      <c r="J12" s="50"/>
      <c r="K12" s="51"/>
      <c r="L12" s="49" t="s">
        <v>236</v>
      </c>
      <c r="M12" s="50"/>
      <c r="N12" s="51"/>
      <c r="O12" s="49" t="s">
        <v>240</v>
      </c>
      <c r="P12" s="50"/>
      <c r="Q12" s="51"/>
      <c r="R12" s="49" t="s">
        <v>242</v>
      </c>
      <c r="S12" s="50"/>
      <c r="T12" s="51"/>
      <c r="U12" s="49" t="s">
        <v>246</v>
      </c>
      <c r="V12" s="50"/>
      <c r="W12" s="51"/>
      <c r="X12" s="49" t="s">
        <v>250</v>
      </c>
      <c r="Y12" s="50"/>
      <c r="Z12" s="51"/>
      <c r="AA12" s="49" t="s">
        <v>254</v>
      </c>
      <c r="AB12" s="50"/>
      <c r="AC12" s="51"/>
      <c r="AD12" s="49" t="s">
        <v>258</v>
      </c>
      <c r="AE12" s="50"/>
      <c r="AF12" s="51"/>
      <c r="AG12" s="49" t="s">
        <v>261</v>
      </c>
      <c r="AH12" s="50"/>
      <c r="AI12" s="51"/>
      <c r="AJ12" s="49" t="s">
        <v>265</v>
      </c>
      <c r="AK12" s="50"/>
      <c r="AL12" s="51"/>
      <c r="AM12" s="49" t="s">
        <v>267</v>
      </c>
      <c r="AN12" s="50"/>
      <c r="AO12" s="51"/>
      <c r="AP12" s="49" t="s">
        <v>270</v>
      </c>
      <c r="AQ12" s="50"/>
      <c r="AR12" s="51"/>
      <c r="AS12" s="49" t="s">
        <v>273</v>
      </c>
      <c r="AT12" s="50"/>
      <c r="AU12" s="51"/>
      <c r="AV12" s="49" t="s">
        <v>277</v>
      </c>
      <c r="AW12" s="50"/>
      <c r="AX12" s="51"/>
      <c r="AY12" s="49" t="s">
        <v>280</v>
      </c>
      <c r="AZ12" s="50"/>
      <c r="BA12" s="51"/>
      <c r="BB12" s="52" t="s">
        <v>284</v>
      </c>
      <c r="BC12" s="53"/>
      <c r="BD12" s="54"/>
      <c r="BE12" s="49" t="s">
        <v>285</v>
      </c>
      <c r="BF12" s="50"/>
      <c r="BG12" s="51"/>
      <c r="BH12" s="49" t="s">
        <v>289</v>
      </c>
      <c r="BI12" s="50"/>
      <c r="BJ12" s="51"/>
      <c r="BK12" s="49" t="s">
        <v>292</v>
      </c>
      <c r="BL12" s="50"/>
      <c r="BM12" s="51"/>
      <c r="BN12" s="49" t="s">
        <v>293</v>
      </c>
      <c r="BO12" s="50"/>
      <c r="BP12" s="51"/>
      <c r="BQ12" s="49" t="s">
        <v>297</v>
      </c>
      <c r="BR12" s="50"/>
      <c r="BS12" s="51"/>
      <c r="BT12" s="49" t="s">
        <v>299</v>
      </c>
      <c r="BU12" s="50"/>
      <c r="BV12" s="51"/>
      <c r="BW12" s="49" t="s">
        <v>303</v>
      </c>
      <c r="BX12" s="50"/>
      <c r="BY12" s="51"/>
      <c r="BZ12" s="49" t="s">
        <v>307</v>
      </c>
      <c r="CA12" s="50"/>
      <c r="CB12" s="51"/>
      <c r="CC12" s="49" t="s">
        <v>83</v>
      </c>
      <c r="CD12" s="50"/>
      <c r="CE12" s="51"/>
      <c r="CF12" s="49" t="s">
        <v>309</v>
      </c>
      <c r="CG12" s="50"/>
      <c r="CH12" s="51"/>
      <c r="CI12" s="49" t="s">
        <v>313</v>
      </c>
      <c r="CJ12" s="50"/>
      <c r="CK12" s="51"/>
      <c r="CL12" s="49" t="s">
        <v>317</v>
      </c>
      <c r="CM12" s="50"/>
      <c r="CN12" s="51"/>
      <c r="CO12" s="49" t="s">
        <v>319</v>
      </c>
      <c r="CP12" s="50"/>
      <c r="CQ12" s="51"/>
      <c r="CR12" s="49" t="s">
        <v>322</v>
      </c>
      <c r="CS12" s="50"/>
      <c r="CT12" s="51"/>
      <c r="CU12" s="49" t="s">
        <v>325</v>
      </c>
      <c r="CV12" s="50"/>
      <c r="CW12" s="51"/>
      <c r="CX12" s="49" t="s">
        <v>327</v>
      </c>
      <c r="CY12" s="50"/>
      <c r="CZ12" s="51"/>
      <c r="DA12" s="49" t="s">
        <v>331</v>
      </c>
      <c r="DB12" s="50"/>
      <c r="DC12" s="51"/>
      <c r="DD12" s="49" t="s">
        <v>332</v>
      </c>
      <c r="DE12" s="50"/>
      <c r="DF12" s="51"/>
      <c r="DG12" s="49" t="s">
        <v>336</v>
      </c>
      <c r="DH12" s="50"/>
      <c r="DI12" s="51"/>
      <c r="DJ12" s="49" t="s">
        <v>337</v>
      </c>
      <c r="DK12" s="50"/>
      <c r="DL12" s="51"/>
      <c r="DM12" s="49" t="s">
        <v>338</v>
      </c>
      <c r="DN12" s="50"/>
      <c r="DO12" s="51"/>
      <c r="DP12" s="49" t="s">
        <v>342</v>
      </c>
      <c r="DQ12" s="50"/>
      <c r="DR12" s="51"/>
      <c r="DS12" s="49" t="s">
        <v>346</v>
      </c>
      <c r="DT12" s="50"/>
      <c r="DU12" s="51"/>
      <c r="DV12" s="52" t="s">
        <v>349</v>
      </c>
      <c r="DW12" s="53"/>
      <c r="DX12" s="54"/>
      <c r="DY12" s="49" t="s">
        <v>352</v>
      </c>
      <c r="DZ12" s="50"/>
      <c r="EA12" s="51"/>
      <c r="EB12" s="49" t="s">
        <v>355</v>
      </c>
      <c r="EC12" s="50"/>
      <c r="ED12" s="51"/>
      <c r="EE12" s="49" t="s">
        <v>356</v>
      </c>
      <c r="EF12" s="50"/>
      <c r="EG12" s="51"/>
      <c r="EH12" s="49" t="s">
        <v>360</v>
      </c>
      <c r="EI12" s="50"/>
      <c r="EJ12" s="51"/>
      <c r="EK12" s="49" t="s">
        <v>363</v>
      </c>
      <c r="EL12" s="50"/>
      <c r="EM12" s="51"/>
      <c r="EN12" s="49" t="s">
        <v>365</v>
      </c>
      <c r="EO12" s="50"/>
      <c r="EP12" s="51"/>
      <c r="EQ12" s="49" t="s">
        <v>367</v>
      </c>
      <c r="ER12" s="50"/>
      <c r="ES12" s="51"/>
      <c r="ET12" s="49" t="s">
        <v>370</v>
      </c>
      <c r="EU12" s="50"/>
      <c r="EV12" s="51"/>
      <c r="EW12" s="49" t="s">
        <v>374</v>
      </c>
      <c r="EX12" s="50"/>
      <c r="EY12" s="51"/>
      <c r="EZ12" s="49" t="s">
        <v>376</v>
      </c>
      <c r="FA12" s="50"/>
      <c r="FB12" s="51"/>
      <c r="FC12" s="49" t="s">
        <v>380</v>
      </c>
      <c r="FD12" s="50"/>
      <c r="FE12" s="51"/>
      <c r="FF12" s="49" t="s">
        <v>383</v>
      </c>
      <c r="FG12" s="50"/>
      <c r="FH12" s="51"/>
      <c r="FI12" s="49" t="s">
        <v>387</v>
      </c>
      <c r="FJ12" s="50"/>
      <c r="FK12" s="51"/>
      <c r="FL12" s="49" t="s">
        <v>391</v>
      </c>
      <c r="FM12" s="50"/>
      <c r="FN12" s="51"/>
      <c r="FO12" s="49" t="s">
        <v>392</v>
      </c>
      <c r="FP12" s="50"/>
      <c r="FQ12" s="51"/>
      <c r="FR12" s="49" t="s">
        <v>393</v>
      </c>
      <c r="FS12" s="50"/>
      <c r="FT12" s="51"/>
      <c r="FU12" s="49" t="s">
        <v>395</v>
      </c>
      <c r="FV12" s="50"/>
      <c r="FW12" s="51"/>
      <c r="FX12" s="49" t="s">
        <v>398</v>
      </c>
      <c r="FY12" s="50"/>
      <c r="FZ12" s="51"/>
      <c r="GA12" s="36" t="s">
        <v>401</v>
      </c>
      <c r="GB12" s="37"/>
      <c r="GC12" s="38"/>
      <c r="GD12" s="49" t="s">
        <v>405</v>
      </c>
      <c r="GE12" s="50"/>
      <c r="GF12" s="51"/>
      <c r="GG12" s="49" t="s">
        <v>409</v>
      </c>
      <c r="GH12" s="50"/>
      <c r="GI12" s="51"/>
      <c r="GJ12" s="49" t="s">
        <v>410</v>
      </c>
      <c r="GK12" s="50"/>
      <c r="GL12" s="51"/>
      <c r="GM12" s="49" t="s">
        <v>417</v>
      </c>
      <c r="GN12" s="50"/>
      <c r="GO12" s="51"/>
      <c r="GP12" s="49" t="s">
        <v>420</v>
      </c>
      <c r="GQ12" s="50"/>
      <c r="GR12" s="51"/>
      <c r="GS12" s="49" t="s">
        <v>421</v>
      </c>
      <c r="GT12" s="50"/>
      <c r="GU12" s="51"/>
      <c r="GV12" s="49" t="s">
        <v>425</v>
      </c>
      <c r="GW12" s="50"/>
      <c r="GX12" s="51"/>
      <c r="GY12" s="36" t="s">
        <v>427</v>
      </c>
      <c r="GZ12" s="37"/>
      <c r="HA12" s="38"/>
      <c r="HB12" s="46" t="s">
        <v>430</v>
      </c>
      <c r="HC12" s="47"/>
      <c r="HD12" s="48"/>
      <c r="HE12" s="49" t="s">
        <v>433</v>
      </c>
      <c r="HF12" s="50"/>
      <c r="HG12" s="51"/>
      <c r="HH12" s="49" t="s">
        <v>434</v>
      </c>
      <c r="HI12" s="50"/>
      <c r="HJ12" s="51"/>
      <c r="HK12" s="49" t="s">
        <v>438</v>
      </c>
      <c r="HL12" s="50"/>
      <c r="HM12" s="51"/>
      <c r="HN12" s="49" t="s">
        <v>442</v>
      </c>
      <c r="HO12" s="50"/>
      <c r="HP12" s="51"/>
      <c r="HQ12" s="49" t="s">
        <v>446</v>
      </c>
      <c r="HR12" s="50"/>
      <c r="HS12" s="51"/>
      <c r="HT12" s="43" t="s">
        <v>450</v>
      </c>
      <c r="HU12" s="44"/>
      <c r="HV12" s="45"/>
      <c r="HW12" s="36" t="s">
        <v>452</v>
      </c>
      <c r="HX12" s="37"/>
      <c r="HY12" s="38"/>
      <c r="HZ12" s="36" t="s">
        <v>456</v>
      </c>
      <c r="IA12" s="37"/>
      <c r="IB12" s="38"/>
      <c r="IC12" s="36" t="s">
        <v>460</v>
      </c>
      <c r="ID12" s="37"/>
      <c r="IE12" s="38"/>
      <c r="IF12" s="36" t="s">
        <v>464</v>
      </c>
      <c r="IG12" s="37"/>
      <c r="IH12" s="38"/>
      <c r="II12" s="36" t="s">
        <v>465</v>
      </c>
      <c r="IJ12" s="37"/>
      <c r="IK12" s="38"/>
      <c r="IL12" s="36" t="s">
        <v>469</v>
      </c>
      <c r="IM12" s="37"/>
      <c r="IN12" s="38"/>
      <c r="IO12" s="36" t="s">
        <v>472</v>
      </c>
      <c r="IP12" s="37"/>
      <c r="IQ12" s="38"/>
      <c r="IR12" s="36" t="s">
        <v>475</v>
      </c>
      <c r="IS12" s="37"/>
      <c r="IT12" s="38"/>
      <c r="IU12" s="36" t="s">
        <v>476</v>
      </c>
      <c r="IV12" s="37"/>
      <c r="IW12" s="38"/>
      <c r="IX12" s="36" t="s">
        <v>479</v>
      </c>
      <c r="IY12" s="37"/>
      <c r="IZ12" s="38"/>
      <c r="JA12" s="36" t="s">
        <v>482</v>
      </c>
      <c r="JB12" s="37"/>
      <c r="JC12" s="38"/>
      <c r="JD12" s="36" t="s">
        <v>486</v>
      </c>
      <c r="JE12" s="37"/>
      <c r="JF12" s="38"/>
      <c r="JG12" s="36" t="s">
        <v>489</v>
      </c>
      <c r="JH12" s="37"/>
      <c r="JI12" s="38"/>
      <c r="JJ12" s="43" t="s">
        <v>491</v>
      </c>
      <c r="JK12" s="44"/>
      <c r="JL12" s="45"/>
      <c r="JM12" s="36" t="s">
        <v>495</v>
      </c>
      <c r="JN12" s="37"/>
      <c r="JO12" s="38"/>
      <c r="JP12" s="36" t="s">
        <v>499</v>
      </c>
      <c r="JQ12" s="37"/>
      <c r="JR12" s="38"/>
      <c r="JS12" s="36" t="s">
        <v>501</v>
      </c>
      <c r="JT12" s="37"/>
      <c r="JU12" s="38"/>
      <c r="JV12" s="36" t="s">
        <v>502</v>
      </c>
      <c r="JW12" s="37"/>
      <c r="JX12" s="38"/>
      <c r="JY12" s="36" t="s">
        <v>505</v>
      </c>
      <c r="JZ12" s="37"/>
      <c r="KA12" s="38"/>
      <c r="KB12" s="36" t="s">
        <v>507</v>
      </c>
      <c r="KC12" s="37"/>
      <c r="KD12" s="38"/>
      <c r="KE12" s="36" t="s">
        <v>511</v>
      </c>
      <c r="KF12" s="37"/>
      <c r="KG12" s="38"/>
      <c r="KH12" s="36" t="s">
        <v>515</v>
      </c>
      <c r="KI12" s="37"/>
      <c r="KJ12" s="38"/>
      <c r="KK12" s="36" t="s">
        <v>519</v>
      </c>
      <c r="KL12" s="37"/>
      <c r="KM12" s="38"/>
      <c r="KN12" s="36" t="s">
        <v>521</v>
      </c>
      <c r="KO12" s="37"/>
      <c r="KP12" s="38"/>
      <c r="KQ12" s="36" t="s">
        <v>522</v>
      </c>
      <c r="KR12" s="37"/>
      <c r="KS12" s="38"/>
      <c r="KT12" s="36" t="s">
        <v>526</v>
      </c>
      <c r="KU12" s="37"/>
      <c r="KV12" s="38"/>
      <c r="KW12" s="36" t="s">
        <v>530</v>
      </c>
      <c r="KX12" s="37"/>
      <c r="KY12" s="38"/>
      <c r="KZ12" s="36" t="s">
        <v>536</v>
      </c>
      <c r="LA12" s="37"/>
      <c r="LB12" s="38"/>
      <c r="LC12" s="36" t="s">
        <v>539</v>
      </c>
      <c r="LD12" s="37"/>
      <c r="LE12" s="38"/>
      <c r="LF12" s="36" t="s">
        <v>541</v>
      </c>
      <c r="LG12" s="37"/>
      <c r="LH12" s="38"/>
      <c r="LI12" s="43" t="s">
        <v>545</v>
      </c>
      <c r="LJ12" s="44"/>
      <c r="LK12" s="45"/>
      <c r="LL12" s="36" t="s">
        <v>549</v>
      </c>
      <c r="LM12" s="37"/>
      <c r="LN12" s="38"/>
      <c r="LO12" s="36" t="s">
        <v>550</v>
      </c>
      <c r="LP12" s="37"/>
      <c r="LQ12" s="38"/>
      <c r="LR12" s="36" t="s">
        <v>551</v>
      </c>
      <c r="LS12" s="37"/>
      <c r="LT12" s="38"/>
      <c r="LU12" s="36" t="s">
        <v>552</v>
      </c>
      <c r="LV12" s="37"/>
      <c r="LW12" s="38"/>
      <c r="LX12" s="36" t="s">
        <v>555</v>
      </c>
      <c r="LY12" s="37"/>
      <c r="LZ12" s="38"/>
      <c r="MA12" s="36" t="s">
        <v>557</v>
      </c>
      <c r="MB12" s="37"/>
      <c r="MC12" s="38"/>
      <c r="MD12" s="36" t="s">
        <v>558</v>
      </c>
      <c r="ME12" s="37"/>
      <c r="MF12" s="38"/>
      <c r="MG12" s="36" t="s">
        <v>562</v>
      </c>
      <c r="MH12" s="37"/>
      <c r="MI12" s="38"/>
      <c r="MJ12" s="36" t="s">
        <v>564</v>
      </c>
      <c r="MK12" s="37"/>
      <c r="ML12" s="38"/>
      <c r="MM12" s="36" t="s">
        <v>565</v>
      </c>
      <c r="MN12" s="37"/>
      <c r="MO12" s="38"/>
      <c r="MP12" s="36" t="s">
        <v>568</v>
      </c>
      <c r="MQ12" s="37"/>
      <c r="MR12" s="38"/>
      <c r="MS12" s="36" t="s">
        <v>569</v>
      </c>
      <c r="MT12" s="37"/>
      <c r="MU12" s="38"/>
      <c r="MV12" s="36" t="s">
        <v>571</v>
      </c>
      <c r="MW12" s="37"/>
      <c r="MX12" s="38"/>
      <c r="MY12" s="36" t="s">
        <v>575</v>
      </c>
      <c r="MZ12" s="37"/>
      <c r="NA12" s="38"/>
      <c r="NB12" s="36" t="s">
        <v>579</v>
      </c>
      <c r="NC12" s="37"/>
      <c r="ND12" s="38"/>
      <c r="NE12" s="36" t="s">
        <v>582</v>
      </c>
      <c r="NF12" s="37"/>
      <c r="NG12" s="38"/>
      <c r="NH12" s="36" t="s">
        <v>585</v>
      </c>
      <c r="NI12" s="37"/>
      <c r="NJ12" s="38"/>
    </row>
    <row r="13" spans="1:374" ht="96.75" thickBot="1" x14ac:dyDescent="0.3">
      <c r="A13" s="77"/>
      <c r="B13" s="77"/>
      <c r="C13" s="14" t="s">
        <v>19</v>
      </c>
      <c r="D13" s="15" t="s">
        <v>232</v>
      </c>
      <c r="E13" s="16" t="s">
        <v>20</v>
      </c>
      <c r="F13" s="14" t="s">
        <v>234</v>
      </c>
      <c r="G13" s="15" t="s">
        <v>24</v>
      </c>
      <c r="H13" s="16" t="s">
        <v>54</v>
      </c>
      <c r="I13" s="14" t="s">
        <v>71</v>
      </c>
      <c r="J13" s="15" t="s">
        <v>64</v>
      </c>
      <c r="K13" s="16" t="s">
        <v>235</v>
      </c>
      <c r="L13" s="14" t="s">
        <v>237</v>
      </c>
      <c r="M13" s="15" t="s">
        <v>238</v>
      </c>
      <c r="N13" s="16" t="s">
        <v>239</v>
      </c>
      <c r="O13" s="14" t="s">
        <v>237</v>
      </c>
      <c r="P13" s="15" t="s">
        <v>238</v>
      </c>
      <c r="Q13" s="16" t="s">
        <v>241</v>
      </c>
      <c r="R13" s="14" t="s">
        <v>243</v>
      </c>
      <c r="S13" s="15" t="s">
        <v>244</v>
      </c>
      <c r="T13" s="16" t="s">
        <v>245</v>
      </c>
      <c r="U13" s="14" t="s">
        <v>247</v>
      </c>
      <c r="V13" s="15" t="s">
        <v>248</v>
      </c>
      <c r="W13" s="16" t="s">
        <v>249</v>
      </c>
      <c r="X13" s="14" t="s">
        <v>251</v>
      </c>
      <c r="Y13" s="15" t="s">
        <v>252</v>
      </c>
      <c r="Z13" s="16" t="s">
        <v>253</v>
      </c>
      <c r="AA13" s="14" t="s">
        <v>255</v>
      </c>
      <c r="AB13" s="15" t="s">
        <v>256</v>
      </c>
      <c r="AC13" s="16" t="s">
        <v>257</v>
      </c>
      <c r="AD13" s="14" t="s">
        <v>259</v>
      </c>
      <c r="AE13" s="15" t="s">
        <v>27</v>
      </c>
      <c r="AF13" s="16" t="s">
        <v>260</v>
      </c>
      <c r="AG13" s="21" t="s">
        <v>262</v>
      </c>
      <c r="AH13" s="15" t="s">
        <v>263</v>
      </c>
      <c r="AI13" s="16" t="s">
        <v>264</v>
      </c>
      <c r="AJ13" s="14" t="s">
        <v>21</v>
      </c>
      <c r="AK13" s="15" t="s">
        <v>266</v>
      </c>
      <c r="AL13" s="16" t="s">
        <v>56</v>
      </c>
      <c r="AM13" s="14" t="s">
        <v>268</v>
      </c>
      <c r="AN13" s="15" t="s">
        <v>25</v>
      </c>
      <c r="AO13" s="16" t="s">
        <v>269</v>
      </c>
      <c r="AP13" s="14" t="s">
        <v>271</v>
      </c>
      <c r="AQ13" s="15" t="s">
        <v>272</v>
      </c>
      <c r="AR13" s="16" t="s">
        <v>73</v>
      </c>
      <c r="AS13" s="14" t="s">
        <v>274</v>
      </c>
      <c r="AT13" s="15" t="s">
        <v>275</v>
      </c>
      <c r="AU13" s="16" t="s">
        <v>276</v>
      </c>
      <c r="AV13" s="14" t="s">
        <v>62</v>
      </c>
      <c r="AW13" s="15" t="s">
        <v>278</v>
      </c>
      <c r="AX13" s="16" t="s">
        <v>279</v>
      </c>
      <c r="AY13" s="14" t="s">
        <v>281</v>
      </c>
      <c r="AZ13" s="15" t="s">
        <v>282</v>
      </c>
      <c r="BA13" s="16" t="s">
        <v>283</v>
      </c>
      <c r="BB13" s="14" t="s">
        <v>40</v>
      </c>
      <c r="BC13" s="15" t="s">
        <v>41</v>
      </c>
      <c r="BD13" s="16" t="s">
        <v>75</v>
      </c>
      <c r="BE13" s="14" t="s">
        <v>286</v>
      </c>
      <c r="BF13" s="15" t="s">
        <v>287</v>
      </c>
      <c r="BG13" s="16" t="s">
        <v>288</v>
      </c>
      <c r="BH13" s="14" t="s">
        <v>290</v>
      </c>
      <c r="BI13" s="15" t="s">
        <v>291</v>
      </c>
      <c r="BJ13" s="16" t="s">
        <v>33</v>
      </c>
      <c r="BK13" s="14" t="s">
        <v>74</v>
      </c>
      <c r="BL13" s="15" t="s">
        <v>81</v>
      </c>
      <c r="BM13" s="16" t="s">
        <v>46</v>
      </c>
      <c r="BN13" s="14" t="s">
        <v>294</v>
      </c>
      <c r="BO13" s="15" t="s">
        <v>295</v>
      </c>
      <c r="BP13" s="16" t="s">
        <v>296</v>
      </c>
      <c r="BQ13" s="14" t="s">
        <v>298</v>
      </c>
      <c r="BR13" s="15" t="s">
        <v>81</v>
      </c>
      <c r="BS13" s="16" t="s">
        <v>82</v>
      </c>
      <c r="BT13" s="14" t="s">
        <v>300</v>
      </c>
      <c r="BU13" s="15" t="s">
        <v>301</v>
      </c>
      <c r="BV13" s="16" t="s">
        <v>302</v>
      </c>
      <c r="BW13" s="14" t="s">
        <v>304</v>
      </c>
      <c r="BX13" s="15" t="s">
        <v>305</v>
      </c>
      <c r="BY13" s="16" t="s">
        <v>306</v>
      </c>
      <c r="BZ13" s="14" t="s">
        <v>40</v>
      </c>
      <c r="CA13" s="15" t="s">
        <v>308</v>
      </c>
      <c r="CB13" s="16" t="s">
        <v>42</v>
      </c>
      <c r="CC13" s="14" t="s">
        <v>21</v>
      </c>
      <c r="CD13" s="15" t="s">
        <v>22</v>
      </c>
      <c r="CE13" s="16" t="s">
        <v>23</v>
      </c>
      <c r="CF13" s="14" t="s">
        <v>310</v>
      </c>
      <c r="CG13" s="15" t="s">
        <v>311</v>
      </c>
      <c r="CH13" s="16" t="s">
        <v>312</v>
      </c>
      <c r="CI13" s="14" t="s">
        <v>314</v>
      </c>
      <c r="CJ13" s="15" t="s">
        <v>315</v>
      </c>
      <c r="CK13" s="16" t="s">
        <v>316</v>
      </c>
      <c r="CL13" s="14" t="s">
        <v>35</v>
      </c>
      <c r="CM13" s="15" t="s">
        <v>36</v>
      </c>
      <c r="CN13" s="16" t="s">
        <v>318</v>
      </c>
      <c r="CO13" s="14" t="s">
        <v>320</v>
      </c>
      <c r="CP13" s="15" t="s">
        <v>321</v>
      </c>
      <c r="CQ13" s="16" t="s">
        <v>32</v>
      </c>
      <c r="CR13" s="14" t="s">
        <v>414</v>
      </c>
      <c r="CS13" s="15" t="s">
        <v>323</v>
      </c>
      <c r="CT13" s="16" t="s">
        <v>324</v>
      </c>
      <c r="CU13" s="14" t="s">
        <v>326</v>
      </c>
      <c r="CV13" s="15" t="s">
        <v>31</v>
      </c>
      <c r="CW13" s="16" t="s">
        <v>56</v>
      </c>
      <c r="CX13" s="14" t="s">
        <v>328</v>
      </c>
      <c r="CY13" s="15" t="s">
        <v>329</v>
      </c>
      <c r="CZ13" s="16" t="s">
        <v>330</v>
      </c>
      <c r="DA13" s="14" t="s">
        <v>85</v>
      </c>
      <c r="DB13" s="15" t="s">
        <v>86</v>
      </c>
      <c r="DC13" s="16" t="s">
        <v>75</v>
      </c>
      <c r="DD13" s="14" t="s">
        <v>333</v>
      </c>
      <c r="DE13" s="15" t="s">
        <v>334</v>
      </c>
      <c r="DF13" s="16" t="s">
        <v>335</v>
      </c>
      <c r="DG13" s="14" t="s">
        <v>40</v>
      </c>
      <c r="DH13" s="15" t="s">
        <v>41</v>
      </c>
      <c r="DI13" s="16" t="s">
        <v>75</v>
      </c>
      <c r="DJ13" s="14" t="s">
        <v>35</v>
      </c>
      <c r="DK13" s="15" t="s">
        <v>102</v>
      </c>
      <c r="DL13" s="16" t="s">
        <v>37</v>
      </c>
      <c r="DM13" s="14" t="s">
        <v>339</v>
      </c>
      <c r="DN13" s="15" t="s">
        <v>340</v>
      </c>
      <c r="DO13" s="16" t="s">
        <v>341</v>
      </c>
      <c r="DP13" s="14" t="s">
        <v>343</v>
      </c>
      <c r="DQ13" s="15" t="s">
        <v>344</v>
      </c>
      <c r="DR13" s="16" t="s">
        <v>345</v>
      </c>
      <c r="DS13" s="14" t="s">
        <v>347</v>
      </c>
      <c r="DT13" s="15" t="s">
        <v>348</v>
      </c>
      <c r="DU13" s="16" t="s">
        <v>347</v>
      </c>
      <c r="DV13" s="21" t="s">
        <v>415</v>
      </c>
      <c r="DW13" s="15" t="s">
        <v>350</v>
      </c>
      <c r="DX13" s="16" t="s">
        <v>351</v>
      </c>
      <c r="DY13" s="14" t="s">
        <v>353</v>
      </c>
      <c r="DZ13" s="15" t="s">
        <v>354</v>
      </c>
      <c r="EA13" s="16" t="s">
        <v>42</v>
      </c>
      <c r="EB13" s="14" t="s">
        <v>74</v>
      </c>
      <c r="EC13" s="15" t="s">
        <v>81</v>
      </c>
      <c r="ED13" s="16" t="s">
        <v>84</v>
      </c>
      <c r="EE13" s="14" t="s">
        <v>357</v>
      </c>
      <c r="EF13" s="15" t="s">
        <v>358</v>
      </c>
      <c r="EG13" s="16" t="s">
        <v>359</v>
      </c>
      <c r="EH13" s="14" t="s">
        <v>361</v>
      </c>
      <c r="EI13" s="15" t="s">
        <v>86</v>
      </c>
      <c r="EJ13" s="16" t="s">
        <v>362</v>
      </c>
      <c r="EK13" s="14" t="s">
        <v>364</v>
      </c>
      <c r="EL13" s="15" t="s">
        <v>94</v>
      </c>
      <c r="EM13" s="16" t="s">
        <v>93</v>
      </c>
      <c r="EN13" s="14" t="s">
        <v>416</v>
      </c>
      <c r="EO13" s="15" t="s">
        <v>22</v>
      </c>
      <c r="EP13" s="16" t="s">
        <v>366</v>
      </c>
      <c r="EQ13" s="14" t="s">
        <v>368</v>
      </c>
      <c r="ER13" s="15" t="s">
        <v>369</v>
      </c>
      <c r="ES13" s="16" t="s">
        <v>47</v>
      </c>
      <c r="ET13" s="14" t="s">
        <v>371</v>
      </c>
      <c r="EU13" s="15" t="s">
        <v>372</v>
      </c>
      <c r="EV13" s="16" t="s">
        <v>373</v>
      </c>
      <c r="EW13" s="14" t="s">
        <v>375</v>
      </c>
      <c r="EX13" s="15" t="s">
        <v>87</v>
      </c>
      <c r="EY13" s="16" t="s">
        <v>88</v>
      </c>
      <c r="EZ13" s="14" t="s">
        <v>377</v>
      </c>
      <c r="FA13" s="15" t="s">
        <v>378</v>
      </c>
      <c r="FB13" s="16" t="s">
        <v>379</v>
      </c>
      <c r="FC13" s="14" t="s">
        <v>381</v>
      </c>
      <c r="FD13" s="15" t="s">
        <v>382</v>
      </c>
      <c r="FE13" s="16" t="s">
        <v>88</v>
      </c>
      <c r="FF13" s="14" t="s">
        <v>384</v>
      </c>
      <c r="FG13" s="15" t="s">
        <v>385</v>
      </c>
      <c r="FH13" s="16" t="s">
        <v>386</v>
      </c>
      <c r="FI13" s="14" t="s">
        <v>388</v>
      </c>
      <c r="FJ13" s="15" t="s">
        <v>389</v>
      </c>
      <c r="FK13" s="16" t="s">
        <v>390</v>
      </c>
      <c r="FL13" s="14" t="s">
        <v>62</v>
      </c>
      <c r="FM13" s="15" t="s">
        <v>79</v>
      </c>
      <c r="FN13" s="16" t="s">
        <v>63</v>
      </c>
      <c r="FO13" s="14" t="s">
        <v>25</v>
      </c>
      <c r="FP13" s="15" t="s">
        <v>17</v>
      </c>
      <c r="FQ13" s="16" t="s">
        <v>61</v>
      </c>
      <c r="FR13" s="14" t="s">
        <v>44</v>
      </c>
      <c r="FS13" s="15" t="s">
        <v>45</v>
      </c>
      <c r="FT13" s="16" t="s">
        <v>394</v>
      </c>
      <c r="FU13" s="14" t="s">
        <v>396</v>
      </c>
      <c r="FV13" s="15" t="s">
        <v>100</v>
      </c>
      <c r="FW13" s="16" t="s">
        <v>397</v>
      </c>
      <c r="FX13" s="14" t="s">
        <v>399</v>
      </c>
      <c r="FY13" s="15" t="s">
        <v>400</v>
      </c>
      <c r="FZ13" s="16" t="s">
        <v>53</v>
      </c>
      <c r="GA13" s="24" t="s">
        <v>402</v>
      </c>
      <c r="GB13" s="25" t="s">
        <v>403</v>
      </c>
      <c r="GC13" s="26" t="s">
        <v>404</v>
      </c>
      <c r="GD13" s="14" t="s">
        <v>406</v>
      </c>
      <c r="GE13" s="15" t="s">
        <v>407</v>
      </c>
      <c r="GF13" s="16" t="s">
        <v>408</v>
      </c>
      <c r="GG13" s="14" t="s">
        <v>21</v>
      </c>
      <c r="GH13" s="15" t="s">
        <v>44</v>
      </c>
      <c r="GI13" s="16" t="s">
        <v>22</v>
      </c>
      <c r="GJ13" s="14" t="s">
        <v>411</v>
      </c>
      <c r="GK13" s="15" t="s">
        <v>412</v>
      </c>
      <c r="GL13" s="16" t="s">
        <v>413</v>
      </c>
      <c r="GM13" s="14" t="s">
        <v>51</v>
      </c>
      <c r="GN13" s="15" t="s">
        <v>418</v>
      </c>
      <c r="GO13" s="16" t="s">
        <v>419</v>
      </c>
      <c r="GP13" s="14" t="s">
        <v>62</v>
      </c>
      <c r="GQ13" s="15" t="s">
        <v>89</v>
      </c>
      <c r="GR13" s="16" t="s">
        <v>80</v>
      </c>
      <c r="GS13" s="14" t="s">
        <v>422</v>
      </c>
      <c r="GT13" s="15" t="s">
        <v>423</v>
      </c>
      <c r="GU13" s="16" t="s">
        <v>424</v>
      </c>
      <c r="GV13" s="14" t="s">
        <v>426</v>
      </c>
      <c r="GW13" s="15" t="s">
        <v>81</v>
      </c>
      <c r="GX13" s="16" t="s">
        <v>46</v>
      </c>
      <c r="GY13" s="27" t="s">
        <v>406</v>
      </c>
      <c r="GZ13" s="25" t="s">
        <v>428</v>
      </c>
      <c r="HA13" s="28" t="s">
        <v>429</v>
      </c>
      <c r="HB13" s="29" t="s">
        <v>431</v>
      </c>
      <c r="HC13" s="30" t="s">
        <v>52</v>
      </c>
      <c r="HD13" s="30" t="s">
        <v>432</v>
      </c>
      <c r="HE13" s="14" t="s">
        <v>62</v>
      </c>
      <c r="HF13" s="25" t="s">
        <v>534</v>
      </c>
      <c r="HG13" s="16" t="s">
        <v>80</v>
      </c>
      <c r="HH13" s="14" t="s">
        <v>435</v>
      </c>
      <c r="HI13" s="15" t="s">
        <v>436</v>
      </c>
      <c r="HJ13" s="16" t="s">
        <v>437</v>
      </c>
      <c r="HK13" s="14" t="s">
        <v>439</v>
      </c>
      <c r="HL13" s="15" t="s">
        <v>440</v>
      </c>
      <c r="HM13" s="16" t="s">
        <v>441</v>
      </c>
      <c r="HN13" s="14" t="s">
        <v>443</v>
      </c>
      <c r="HO13" s="15" t="s">
        <v>444</v>
      </c>
      <c r="HP13" s="16" t="s">
        <v>445</v>
      </c>
      <c r="HQ13" s="14" t="s">
        <v>447</v>
      </c>
      <c r="HR13" s="15" t="s">
        <v>448</v>
      </c>
      <c r="HS13" s="16" t="s">
        <v>449</v>
      </c>
      <c r="HT13" s="27" t="s">
        <v>406</v>
      </c>
      <c r="HU13" s="25" t="s">
        <v>451</v>
      </c>
      <c r="HV13" s="26" t="s">
        <v>429</v>
      </c>
      <c r="HW13" s="27" t="s">
        <v>453</v>
      </c>
      <c r="HX13" s="25" t="s">
        <v>454</v>
      </c>
      <c r="HY13" s="26" t="s">
        <v>455</v>
      </c>
      <c r="HZ13" s="27" t="s">
        <v>457</v>
      </c>
      <c r="IA13" s="25" t="s">
        <v>458</v>
      </c>
      <c r="IB13" s="26" t="s">
        <v>459</v>
      </c>
      <c r="IC13" s="27" t="s">
        <v>461</v>
      </c>
      <c r="ID13" s="25" t="s">
        <v>462</v>
      </c>
      <c r="IE13" s="26" t="s">
        <v>463</v>
      </c>
      <c r="IF13" s="27" t="s">
        <v>62</v>
      </c>
      <c r="IG13" s="25" t="s">
        <v>79</v>
      </c>
      <c r="IH13" s="26" t="s">
        <v>63</v>
      </c>
      <c r="II13" s="27" t="s">
        <v>466</v>
      </c>
      <c r="IJ13" s="25" t="s">
        <v>467</v>
      </c>
      <c r="IK13" s="26" t="s">
        <v>468</v>
      </c>
      <c r="IL13" s="27" t="s">
        <v>535</v>
      </c>
      <c r="IM13" s="25" t="s">
        <v>470</v>
      </c>
      <c r="IN13" s="26" t="s">
        <v>471</v>
      </c>
      <c r="IO13" s="27" t="s">
        <v>426</v>
      </c>
      <c r="IP13" s="25" t="s">
        <v>473</v>
      </c>
      <c r="IQ13" s="26" t="s">
        <v>474</v>
      </c>
      <c r="IR13" s="27" t="s">
        <v>26</v>
      </c>
      <c r="IS13" s="25" t="s">
        <v>27</v>
      </c>
      <c r="IT13" s="26" t="s">
        <v>72</v>
      </c>
      <c r="IU13" s="27" t="s">
        <v>477</v>
      </c>
      <c r="IV13" s="25" t="s">
        <v>478</v>
      </c>
      <c r="IW13" s="26" t="s">
        <v>90</v>
      </c>
      <c r="IX13" s="27" t="s">
        <v>98</v>
      </c>
      <c r="IY13" s="25" t="s">
        <v>480</v>
      </c>
      <c r="IZ13" s="26" t="s">
        <v>481</v>
      </c>
      <c r="JA13" s="27" t="s">
        <v>483</v>
      </c>
      <c r="JB13" s="25" t="s">
        <v>484</v>
      </c>
      <c r="JC13" s="26" t="s">
        <v>485</v>
      </c>
      <c r="JD13" s="27" t="s">
        <v>281</v>
      </c>
      <c r="JE13" s="25" t="s">
        <v>487</v>
      </c>
      <c r="JF13" s="26" t="s">
        <v>488</v>
      </c>
      <c r="JG13" s="27" t="s">
        <v>57</v>
      </c>
      <c r="JH13" s="25" t="s">
        <v>31</v>
      </c>
      <c r="JI13" s="26" t="s">
        <v>490</v>
      </c>
      <c r="JJ13" s="27" t="s">
        <v>492</v>
      </c>
      <c r="JK13" s="25" t="s">
        <v>493</v>
      </c>
      <c r="JL13" s="26" t="s">
        <v>494</v>
      </c>
      <c r="JM13" s="27" t="s">
        <v>496</v>
      </c>
      <c r="JN13" s="25" t="s">
        <v>497</v>
      </c>
      <c r="JO13" s="26" t="s">
        <v>498</v>
      </c>
      <c r="JP13" s="27" t="s">
        <v>91</v>
      </c>
      <c r="JQ13" s="25" t="s">
        <v>92</v>
      </c>
      <c r="JR13" s="26" t="s">
        <v>500</v>
      </c>
      <c r="JS13" s="27" t="s">
        <v>16</v>
      </c>
      <c r="JT13" s="25" t="s">
        <v>38</v>
      </c>
      <c r="JU13" s="26" t="s">
        <v>39</v>
      </c>
      <c r="JV13" s="27" t="s">
        <v>503</v>
      </c>
      <c r="JW13" s="25" t="s">
        <v>95</v>
      </c>
      <c r="JX13" s="26" t="s">
        <v>504</v>
      </c>
      <c r="JY13" s="27" t="s">
        <v>35</v>
      </c>
      <c r="JZ13" s="25" t="s">
        <v>506</v>
      </c>
      <c r="KA13" s="26" t="s">
        <v>37</v>
      </c>
      <c r="KB13" s="27" t="s">
        <v>508</v>
      </c>
      <c r="KC13" s="25" t="s">
        <v>509</v>
      </c>
      <c r="KD13" s="26" t="s">
        <v>510</v>
      </c>
      <c r="KE13" s="27" t="s">
        <v>512</v>
      </c>
      <c r="KF13" s="25" t="s">
        <v>513</v>
      </c>
      <c r="KG13" s="26" t="s">
        <v>514</v>
      </c>
      <c r="KH13" s="27" t="s">
        <v>516</v>
      </c>
      <c r="KI13" s="25" t="s">
        <v>517</v>
      </c>
      <c r="KJ13" s="26" t="s">
        <v>518</v>
      </c>
      <c r="KK13" s="27" t="s">
        <v>55</v>
      </c>
      <c r="KL13" s="25" t="s">
        <v>520</v>
      </c>
      <c r="KM13" s="26" t="s">
        <v>34</v>
      </c>
      <c r="KN13" s="27" t="s">
        <v>62</v>
      </c>
      <c r="KO13" s="25" t="s">
        <v>79</v>
      </c>
      <c r="KP13" s="26" t="s">
        <v>80</v>
      </c>
      <c r="KQ13" s="27" t="s">
        <v>523</v>
      </c>
      <c r="KR13" s="25" t="s">
        <v>524</v>
      </c>
      <c r="KS13" s="26" t="s">
        <v>525</v>
      </c>
      <c r="KT13" s="27" t="s">
        <v>527</v>
      </c>
      <c r="KU13" s="25" t="s">
        <v>528</v>
      </c>
      <c r="KV13" s="26" t="s">
        <v>529</v>
      </c>
      <c r="KW13" s="27" t="s">
        <v>531</v>
      </c>
      <c r="KX13" s="25" t="s">
        <v>532</v>
      </c>
      <c r="KY13" s="26" t="s">
        <v>533</v>
      </c>
      <c r="KZ13" s="27" t="s">
        <v>538</v>
      </c>
      <c r="LA13" s="25" t="s">
        <v>537</v>
      </c>
      <c r="LB13" s="26" t="s">
        <v>77</v>
      </c>
      <c r="LC13" s="27" t="s">
        <v>540</v>
      </c>
      <c r="LD13" s="25" t="s">
        <v>329</v>
      </c>
      <c r="LE13" s="26" t="s">
        <v>330</v>
      </c>
      <c r="LF13" s="27" t="s">
        <v>542</v>
      </c>
      <c r="LG13" s="25" t="s">
        <v>543</v>
      </c>
      <c r="LH13" s="26" t="s">
        <v>544</v>
      </c>
      <c r="LI13" s="27" t="s">
        <v>546</v>
      </c>
      <c r="LJ13" s="25" t="s">
        <v>547</v>
      </c>
      <c r="LK13" s="26" t="s">
        <v>548</v>
      </c>
      <c r="LL13" s="27" t="s">
        <v>396</v>
      </c>
      <c r="LM13" s="25" t="s">
        <v>100</v>
      </c>
      <c r="LN13" s="26" t="s">
        <v>78</v>
      </c>
      <c r="LO13" s="27" t="s">
        <v>76</v>
      </c>
      <c r="LP13" s="25" t="s">
        <v>99</v>
      </c>
      <c r="LQ13" s="26" t="s">
        <v>77</v>
      </c>
      <c r="LR13" s="27" t="s">
        <v>62</v>
      </c>
      <c r="LS13" s="25" t="s">
        <v>79</v>
      </c>
      <c r="LT13" s="26" t="s">
        <v>63</v>
      </c>
      <c r="LU13" s="27" t="s">
        <v>553</v>
      </c>
      <c r="LV13" s="25" t="s">
        <v>554</v>
      </c>
      <c r="LW13" s="26" t="s">
        <v>101</v>
      </c>
      <c r="LX13" s="27" t="s">
        <v>274</v>
      </c>
      <c r="LY13" s="25" t="s">
        <v>101</v>
      </c>
      <c r="LZ13" s="26" t="s">
        <v>556</v>
      </c>
      <c r="MA13" s="27" t="s">
        <v>62</v>
      </c>
      <c r="MB13" s="25" t="s">
        <v>63</v>
      </c>
      <c r="MC13" s="26" t="s">
        <v>80</v>
      </c>
      <c r="MD13" s="27" t="s">
        <v>559</v>
      </c>
      <c r="ME13" s="25" t="s">
        <v>560</v>
      </c>
      <c r="MF13" s="26" t="s">
        <v>561</v>
      </c>
      <c r="MG13" s="27" t="s">
        <v>563</v>
      </c>
      <c r="MH13" s="25" t="s">
        <v>22</v>
      </c>
      <c r="MI13" s="26" t="s">
        <v>23</v>
      </c>
      <c r="MJ13" s="27" t="s">
        <v>274</v>
      </c>
      <c r="MK13" s="25" t="s">
        <v>61</v>
      </c>
      <c r="ML13" s="26" t="s">
        <v>18</v>
      </c>
      <c r="MM13" s="27" t="s">
        <v>98</v>
      </c>
      <c r="MN13" s="25" t="s">
        <v>566</v>
      </c>
      <c r="MO13" s="26" t="s">
        <v>567</v>
      </c>
      <c r="MP13" s="27" t="s">
        <v>60</v>
      </c>
      <c r="MQ13" s="25" t="s">
        <v>95</v>
      </c>
      <c r="MR13" s="26" t="s">
        <v>504</v>
      </c>
      <c r="MS13" s="27" t="s">
        <v>96</v>
      </c>
      <c r="MT13" s="25" t="s">
        <v>97</v>
      </c>
      <c r="MU13" s="26" t="s">
        <v>570</v>
      </c>
      <c r="MV13" s="27" t="s">
        <v>572</v>
      </c>
      <c r="MW13" s="25" t="s">
        <v>573</v>
      </c>
      <c r="MX13" s="26" t="s">
        <v>574</v>
      </c>
      <c r="MY13" s="27" t="s">
        <v>576</v>
      </c>
      <c r="MZ13" s="25" t="s">
        <v>577</v>
      </c>
      <c r="NA13" s="26" t="s">
        <v>578</v>
      </c>
      <c r="NB13" s="27" t="s">
        <v>580</v>
      </c>
      <c r="NC13" s="25" t="s">
        <v>65</v>
      </c>
      <c r="ND13" s="26" t="s">
        <v>581</v>
      </c>
      <c r="NE13" s="27" t="s">
        <v>588</v>
      </c>
      <c r="NF13" s="25" t="s">
        <v>583</v>
      </c>
      <c r="NG13" s="26" t="s">
        <v>584</v>
      </c>
      <c r="NH13" s="27" t="s">
        <v>586</v>
      </c>
      <c r="NI13" s="25" t="s">
        <v>587</v>
      </c>
      <c r="NJ13" s="26" t="s">
        <v>64</v>
      </c>
    </row>
    <row r="14" spans="1:374" ht="16.5" thickBot="1" x14ac:dyDescent="0.3">
      <c r="A14" s="2">
        <v>1</v>
      </c>
      <c r="B14" s="1" t="s">
        <v>600</v>
      </c>
      <c r="C14" s="5"/>
      <c r="D14" s="5">
        <v>1</v>
      </c>
      <c r="E14" s="5"/>
      <c r="F14" s="1">
        <v>1</v>
      </c>
      <c r="G14" s="1"/>
      <c r="H14" s="1"/>
      <c r="I14" s="1"/>
      <c r="J14" s="1">
        <v>1</v>
      </c>
      <c r="K14" s="1"/>
      <c r="L14" s="12"/>
      <c r="M14" s="12">
        <v>1</v>
      </c>
      <c r="N14" s="12"/>
      <c r="O14" s="12"/>
      <c r="P14" s="12">
        <v>1</v>
      </c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7"/>
      <c r="BH14" s="17">
        <v>1</v>
      </c>
      <c r="BI14" s="17"/>
      <c r="BJ14" s="12"/>
      <c r="BK14" s="12"/>
      <c r="BL14" s="12">
        <v>1</v>
      </c>
      <c r="BM14" s="12"/>
      <c r="BN14" s="12"/>
      <c r="BO14" s="12">
        <v>1</v>
      </c>
      <c r="BP14" s="12"/>
      <c r="BQ14" s="12">
        <v>1</v>
      </c>
      <c r="BR14" s="12"/>
      <c r="BS14" s="12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>
        <v>1</v>
      </c>
      <c r="EF14" s="17"/>
      <c r="EG14" s="17"/>
      <c r="EH14" s="17"/>
      <c r="EI14" s="17">
        <v>1</v>
      </c>
      <c r="EJ14" s="17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4"/>
      <c r="FH14" s="4"/>
      <c r="FI14" s="17">
        <v>1</v>
      </c>
      <c r="FJ14" s="17"/>
      <c r="FK14" s="17"/>
      <c r="FL14" s="17"/>
      <c r="FM14" s="17">
        <v>1</v>
      </c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/>
      <c r="IM14" s="17">
        <v>1</v>
      </c>
      <c r="IN14" s="17"/>
      <c r="IO14" s="17">
        <v>1</v>
      </c>
      <c r="IP14" s="17"/>
      <c r="IQ14" s="17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/>
      <c r="JB14" s="4">
        <v>1</v>
      </c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/>
      <c r="JQ14" s="4">
        <v>1</v>
      </c>
      <c r="JR14" s="4"/>
      <c r="JS14" s="4"/>
      <c r="JT14" s="4">
        <v>1</v>
      </c>
      <c r="JU14" s="4"/>
      <c r="JV14" s="4">
        <v>1</v>
      </c>
      <c r="JW14" s="4"/>
      <c r="JX14" s="4"/>
      <c r="JY14" s="4"/>
      <c r="JZ14" s="4">
        <v>1</v>
      </c>
      <c r="KA14" s="4"/>
      <c r="KB14" s="4"/>
      <c r="KC14" s="4">
        <v>1</v>
      </c>
      <c r="KD14" s="4"/>
      <c r="KE14" s="4"/>
      <c r="KF14" s="4">
        <v>1</v>
      </c>
      <c r="KG14" s="4"/>
      <c r="KH14" s="4">
        <v>1</v>
      </c>
      <c r="KI14" s="4"/>
      <c r="KJ14" s="4"/>
      <c r="KK14" s="4"/>
      <c r="KL14" s="4">
        <v>1</v>
      </c>
      <c r="KM14" s="4"/>
      <c r="KN14" s="4">
        <v>1</v>
      </c>
      <c r="KO14" s="4"/>
      <c r="KP14" s="4"/>
      <c r="KQ14" s="4">
        <v>1</v>
      </c>
      <c r="KR14" s="4"/>
      <c r="KS14" s="4"/>
      <c r="KT14" s="4"/>
      <c r="KU14" s="4">
        <v>1</v>
      </c>
      <c r="KV14" s="4"/>
      <c r="KW14" s="4"/>
      <c r="KX14" s="4">
        <v>1</v>
      </c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/>
      <c r="LS14" s="4">
        <v>1</v>
      </c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/>
      <c r="MH14" s="4">
        <v>1</v>
      </c>
      <c r="MI14" s="4"/>
      <c r="MJ14" s="4"/>
      <c r="MK14" s="4">
        <v>1</v>
      </c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18"/>
      <c r="MY14" s="4">
        <v>1</v>
      </c>
      <c r="MZ14" s="4"/>
      <c r="NA14" s="4"/>
      <c r="NB14" s="4"/>
      <c r="NC14" s="4">
        <v>1</v>
      </c>
      <c r="ND14" s="4"/>
      <c r="NE14" s="4">
        <v>1</v>
      </c>
      <c r="NF14" s="4"/>
      <c r="NG14" s="18"/>
      <c r="NH14" s="4"/>
      <c r="NI14" s="4">
        <v>1</v>
      </c>
      <c r="NJ14" s="4"/>
    </row>
    <row r="15" spans="1:374" ht="16.5" thickBot="1" x14ac:dyDescent="0.3">
      <c r="A15" s="2">
        <v>2</v>
      </c>
      <c r="B15" s="31" t="s">
        <v>601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2">
        <v>1</v>
      </c>
      <c r="AH15" s="1"/>
      <c r="AI15" s="1"/>
      <c r="AJ15" s="12">
        <v>1</v>
      </c>
      <c r="AK15" s="1"/>
      <c r="AL15" s="1"/>
      <c r="AM15" s="12">
        <v>1</v>
      </c>
      <c r="AN15" s="1"/>
      <c r="AO15" s="1"/>
      <c r="AP15" s="12">
        <v>1</v>
      </c>
      <c r="AQ15" s="1"/>
      <c r="AR15" s="1"/>
      <c r="AS15" s="12">
        <v>1</v>
      </c>
      <c r="AT15" s="1"/>
      <c r="AU15" s="1"/>
      <c r="AV15" s="12">
        <v>1</v>
      </c>
      <c r="AW15" s="1"/>
      <c r="AX15" s="1"/>
      <c r="AY15" s="12">
        <v>1</v>
      </c>
      <c r="AZ15" s="1"/>
      <c r="BA15" s="1"/>
      <c r="BB15" s="12">
        <v>1</v>
      </c>
      <c r="BC15" s="12"/>
      <c r="BD15" s="1"/>
      <c r="BE15" s="1"/>
      <c r="BF15" s="1">
        <v>1</v>
      </c>
      <c r="BG15" s="4"/>
      <c r="BH15" s="17">
        <v>1</v>
      </c>
      <c r="BI15" s="4"/>
      <c r="BJ15" s="1"/>
      <c r="BK15" s="1">
        <v>1</v>
      </c>
      <c r="BL15" s="1"/>
      <c r="BM15" s="1"/>
      <c r="BN15" s="1"/>
      <c r="BO15" s="12">
        <v>1</v>
      </c>
      <c r="BP15" s="1"/>
      <c r="BQ15" s="1">
        <v>1</v>
      </c>
      <c r="BR15" s="1"/>
      <c r="BS15" s="1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17">
        <v>1</v>
      </c>
      <c r="DI15" s="4"/>
      <c r="DJ15" s="4">
        <v>1</v>
      </c>
      <c r="DK15" s="4"/>
      <c r="DL15" s="4"/>
      <c r="DM15" s="4"/>
      <c r="DN15" s="17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17">
        <v>1</v>
      </c>
      <c r="DX15" s="4"/>
      <c r="DY15" s="4"/>
      <c r="DZ15" s="17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17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17">
        <v>1</v>
      </c>
      <c r="FN15" s="4"/>
      <c r="FO15" s="17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/>
      <c r="FY15" s="17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  <c r="IU15" s="4">
        <v>1</v>
      </c>
      <c r="IV15" s="4"/>
      <c r="IW15" s="4"/>
      <c r="IX15" s="4"/>
      <c r="IY15" s="4">
        <v>1</v>
      </c>
      <c r="IZ15" s="4"/>
      <c r="JA15" s="4"/>
      <c r="JB15" s="4"/>
      <c r="JC15" s="4">
        <v>1</v>
      </c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/>
      <c r="JR15" s="4">
        <v>1</v>
      </c>
      <c r="JS15" s="4"/>
      <c r="JT15" s="4"/>
      <c r="JU15" s="4">
        <v>1</v>
      </c>
      <c r="JV15" s="4">
        <v>1</v>
      </c>
      <c r="JW15" s="4"/>
      <c r="JX15" s="4"/>
      <c r="JY15" s="4"/>
      <c r="JZ15" s="4"/>
      <c r="KA15" s="4">
        <v>1</v>
      </c>
      <c r="KB15" s="4"/>
      <c r="KC15" s="4"/>
      <c r="KD15" s="4">
        <v>1</v>
      </c>
      <c r="KE15" s="4">
        <v>1</v>
      </c>
      <c r="KF15" s="4"/>
      <c r="KG15" s="4"/>
      <c r="KH15" s="4"/>
      <c r="KI15" s="4">
        <v>1</v>
      </c>
      <c r="KJ15" s="4"/>
      <c r="KK15" s="4"/>
      <c r="KL15" s="4"/>
      <c r="KM15" s="4">
        <v>1</v>
      </c>
      <c r="KN15" s="4"/>
      <c r="KO15" s="4"/>
      <c r="KP15" s="4">
        <v>1</v>
      </c>
      <c r="KQ15" s="4">
        <v>1</v>
      </c>
      <c r="KR15" s="4"/>
      <c r="KS15" s="4"/>
      <c r="KT15" s="4"/>
      <c r="KU15" s="4"/>
      <c r="KV15" s="4">
        <v>1</v>
      </c>
      <c r="KW15" s="4"/>
      <c r="KX15" s="4"/>
      <c r="KY15" s="4">
        <v>1</v>
      </c>
      <c r="KZ15" s="4"/>
      <c r="LA15" s="4">
        <v>1</v>
      </c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/>
      <c r="LT15" s="4">
        <v>1</v>
      </c>
      <c r="LU15" s="4">
        <v>1</v>
      </c>
      <c r="LV15" s="4"/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/>
      <c r="MI15" s="4">
        <v>1</v>
      </c>
      <c r="MJ15" s="4"/>
      <c r="MK15" s="4"/>
      <c r="ML15" s="4">
        <v>1</v>
      </c>
      <c r="MM15" s="4">
        <v>1</v>
      </c>
      <c r="MN15" s="4"/>
      <c r="MO15" s="4"/>
      <c r="MP15" s="4">
        <v>1</v>
      </c>
      <c r="MQ15" s="4"/>
      <c r="MR15" s="4"/>
      <c r="MS15" s="4"/>
      <c r="MT15" s="4">
        <v>1</v>
      </c>
      <c r="MU15" s="4"/>
      <c r="MV15" s="4"/>
      <c r="MW15" s="4">
        <v>1</v>
      </c>
      <c r="MX15" s="18"/>
      <c r="MY15" s="4">
        <v>1</v>
      </c>
      <c r="MZ15" s="4"/>
      <c r="NA15" s="4"/>
      <c r="NB15" s="4"/>
      <c r="NC15" s="4"/>
      <c r="ND15" s="4">
        <v>1</v>
      </c>
      <c r="NE15" s="4"/>
      <c r="NF15" s="4">
        <v>1</v>
      </c>
      <c r="NG15" s="18"/>
      <c r="NH15" s="4"/>
      <c r="NI15" s="4"/>
      <c r="NJ15" s="4">
        <v>1</v>
      </c>
    </row>
    <row r="16" spans="1:374" ht="16.5" thickBot="1" x14ac:dyDescent="0.3">
      <c r="A16" s="2">
        <v>3</v>
      </c>
      <c r="B16" s="32" t="s">
        <v>602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/>
      <c r="AB16" s="1">
        <v>1</v>
      </c>
      <c r="AC16" s="1"/>
      <c r="AD16" s="1">
        <v>1</v>
      </c>
      <c r="AE16" s="1"/>
      <c r="AF16" s="1"/>
      <c r="AG16" s="12">
        <v>1</v>
      </c>
      <c r="AH16" s="1"/>
      <c r="AI16" s="1"/>
      <c r="AJ16" s="12">
        <v>1</v>
      </c>
      <c r="AK16" s="1"/>
      <c r="AL16" s="1"/>
      <c r="AM16" s="12">
        <v>1</v>
      </c>
      <c r="AN16" s="1"/>
      <c r="AO16" s="1"/>
      <c r="AP16" s="12">
        <v>1</v>
      </c>
      <c r="AQ16" s="1"/>
      <c r="AR16" s="1"/>
      <c r="AS16" s="12">
        <v>1</v>
      </c>
      <c r="AT16" s="1"/>
      <c r="AU16" s="1"/>
      <c r="AV16" s="12">
        <v>1</v>
      </c>
      <c r="AW16" s="1"/>
      <c r="AX16" s="1"/>
      <c r="AY16" s="12">
        <v>1</v>
      </c>
      <c r="AZ16" s="1"/>
      <c r="BA16" s="1"/>
      <c r="BB16" s="12">
        <v>1</v>
      </c>
      <c r="BC16" s="12"/>
      <c r="BD16" s="1"/>
      <c r="BE16" s="1"/>
      <c r="BF16" s="1"/>
      <c r="BG16" s="4">
        <v>1</v>
      </c>
      <c r="BH16" s="17">
        <v>1</v>
      </c>
      <c r="BI16" s="4"/>
      <c r="BJ16" s="1"/>
      <c r="BK16" s="1">
        <v>1</v>
      </c>
      <c r="BL16" s="1"/>
      <c r="BM16" s="1"/>
      <c r="BN16" s="1"/>
      <c r="BO16" s="12">
        <v>1</v>
      </c>
      <c r="BP16" s="1"/>
      <c r="BQ16" s="1">
        <v>1</v>
      </c>
      <c r="BR16" s="1"/>
      <c r="BS16" s="1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17">
        <v>1</v>
      </c>
      <c r="DI16" s="4"/>
      <c r="DJ16" s="4">
        <v>1</v>
      </c>
      <c r="DK16" s="4"/>
      <c r="DL16" s="4"/>
      <c r="DM16" s="4"/>
      <c r="DN16" s="17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17">
        <v>1</v>
      </c>
      <c r="DX16" s="4"/>
      <c r="DY16" s="4"/>
      <c r="DZ16" s="17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17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17">
        <v>1</v>
      </c>
      <c r="FN16" s="4"/>
      <c r="FO16" s="17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17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4"/>
      <c r="IV16" s="4">
        <v>1</v>
      </c>
      <c r="IW16" s="4"/>
      <c r="IX16" s="4">
        <v>1</v>
      </c>
      <c r="IY16" s="4"/>
      <c r="IZ16" s="4"/>
      <c r="JA16" s="4"/>
      <c r="JB16" s="4">
        <v>1</v>
      </c>
      <c r="JC16" s="4"/>
      <c r="JD16" s="4"/>
      <c r="JE16" s="4">
        <v>1</v>
      </c>
      <c r="JF16" s="4"/>
      <c r="JG16" s="4">
        <v>1</v>
      </c>
      <c r="JH16" s="4"/>
      <c r="JI16" s="4"/>
      <c r="JJ16" s="4"/>
      <c r="JK16" s="4">
        <v>1</v>
      </c>
      <c r="JL16" s="4"/>
      <c r="JM16" s="4">
        <v>1</v>
      </c>
      <c r="JN16" s="4"/>
      <c r="JO16" s="4"/>
      <c r="JP16" s="4">
        <v>1</v>
      </c>
      <c r="JQ16" s="4"/>
      <c r="JR16" s="4"/>
      <c r="JS16" s="4"/>
      <c r="JT16" s="4">
        <v>1</v>
      </c>
      <c r="JU16" s="4"/>
      <c r="JV16" s="4">
        <v>1</v>
      </c>
      <c r="JW16" s="4"/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>
        <v>1</v>
      </c>
      <c r="KR16" s="4"/>
      <c r="KS16" s="4"/>
      <c r="KT16" s="4"/>
      <c r="KU16" s="4"/>
      <c r="KV16" s="4">
        <v>1</v>
      </c>
      <c r="KW16" s="4">
        <v>1</v>
      </c>
      <c r="KX16" s="4"/>
      <c r="KY16" s="4"/>
      <c r="KZ16" s="4">
        <v>1</v>
      </c>
      <c r="LA16" s="4"/>
      <c r="LB16" s="4"/>
      <c r="LC16" s="4"/>
      <c r="LD16" s="4"/>
      <c r="LE16" s="4">
        <v>1</v>
      </c>
      <c r="LF16" s="4">
        <v>1</v>
      </c>
      <c r="LG16" s="4"/>
      <c r="LH16" s="4"/>
      <c r="LI16" s="4">
        <v>1</v>
      </c>
      <c r="LJ16" s="4"/>
      <c r="LK16" s="4"/>
      <c r="LL16" s="4"/>
      <c r="LM16" s="4"/>
      <c r="LN16" s="4">
        <v>1</v>
      </c>
      <c r="LO16" s="4"/>
      <c r="LP16" s="4">
        <v>1</v>
      </c>
      <c r="LQ16" s="4"/>
      <c r="LR16" s="4">
        <v>1</v>
      </c>
      <c r="LS16" s="4"/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/>
      <c r="MH16" s="4">
        <v>1</v>
      </c>
      <c r="MI16" s="4"/>
      <c r="MJ16" s="4"/>
      <c r="MK16" s="4">
        <v>1</v>
      </c>
      <c r="ML16" s="4"/>
      <c r="MM16" s="4"/>
      <c r="MN16" s="4">
        <v>1</v>
      </c>
      <c r="MO16" s="4"/>
      <c r="MP16" s="4">
        <v>1</v>
      </c>
      <c r="MQ16" s="4"/>
      <c r="MR16" s="4"/>
      <c r="MS16" s="4"/>
      <c r="MT16" s="4"/>
      <c r="MU16" s="4">
        <v>1</v>
      </c>
      <c r="MV16" s="4">
        <v>1</v>
      </c>
      <c r="MW16" s="4"/>
      <c r="MX16" s="18"/>
      <c r="MY16" s="4"/>
      <c r="MZ16" s="4">
        <v>1</v>
      </c>
      <c r="NA16" s="4"/>
      <c r="NB16" s="4"/>
      <c r="NC16" s="4">
        <v>1</v>
      </c>
      <c r="ND16" s="4"/>
      <c r="NE16" s="4">
        <v>1</v>
      </c>
      <c r="NF16" s="4"/>
      <c r="NG16" s="18"/>
      <c r="NH16" s="4">
        <v>1</v>
      </c>
      <c r="NI16" s="4"/>
      <c r="NJ16" s="4"/>
    </row>
    <row r="17" spans="1:374" ht="16.5" thickBot="1" x14ac:dyDescent="0.3">
      <c r="A17" s="2">
        <v>4</v>
      </c>
      <c r="B17" s="32" t="s">
        <v>603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>
        <v>1</v>
      </c>
      <c r="AE17" s="1"/>
      <c r="AF17" s="1"/>
      <c r="AG17" s="12">
        <v>1</v>
      </c>
      <c r="AH17" s="1"/>
      <c r="AI17" s="1"/>
      <c r="AJ17" s="12">
        <v>1</v>
      </c>
      <c r="AK17" s="1"/>
      <c r="AL17" s="1"/>
      <c r="AM17" s="12">
        <v>1</v>
      </c>
      <c r="AN17" s="1"/>
      <c r="AO17" s="1"/>
      <c r="AP17" s="12">
        <v>1</v>
      </c>
      <c r="AQ17" s="1"/>
      <c r="AR17" s="1"/>
      <c r="AS17" s="12">
        <v>1</v>
      </c>
      <c r="AT17" s="1"/>
      <c r="AU17" s="1"/>
      <c r="AV17" s="12">
        <v>1</v>
      </c>
      <c r="AW17" s="1"/>
      <c r="AX17" s="1"/>
      <c r="AY17" s="12">
        <v>1</v>
      </c>
      <c r="AZ17" s="1"/>
      <c r="BA17" s="1"/>
      <c r="BB17" s="12">
        <v>1</v>
      </c>
      <c r="BC17" s="12"/>
      <c r="BD17" s="1"/>
      <c r="BE17" s="1"/>
      <c r="BF17" s="1">
        <v>1</v>
      </c>
      <c r="BG17" s="4"/>
      <c r="BH17" s="17">
        <v>1</v>
      </c>
      <c r="BI17" s="4"/>
      <c r="BJ17" s="1"/>
      <c r="BK17" s="1">
        <v>1</v>
      </c>
      <c r="BL17" s="1"/>
      <c r="BM17" s="1"/>
      <c r="BN17" s="1"/>
      <c r="BO17" s="12">
        <v>1</v>
      </c>
      <c r="BP17" s="1"/>
      <c r="BQ17" s="1">
        <v>1</v>
      </c>
      <c r="BR17" s="1"/>
      <c r="BS17" s="1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17">
        <v>1</v>
      </c>
      <c r="DI17" s="4"/>
      <c r="DJ17" s="4">
        <v>1</v>
      </c>
      <c r="DK17" s="4"/>
      <c r="DL17" s="4"/>
      <c r="DM17" s="4"/>
      <c r="DN17" s="17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17">
        <v>1</v>
      </c>
      <c r="DX17" s="4"/>
      <c r="DY17" s="4"/>
      <c r="DZ17" s="17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17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17">
        <v>1</v>
      </c>
      <c r="FN17" s="4"/>
      <c r="FO17" s="17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17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/>
      <c r="IE17" s="4">
        <v>1</v>
      </c>
      <c r="IF17" s="4"/>
      <c r="IG17" s="4">
        <v>1</v>
      </c>
      <c r="IH17" s="4"/>
      <c r="II17" s="4">
        <v>1</v>
      </c>
      <c r="IJ17" s="4"/>
      <c r="IK17" s="4"/>
      <c r="IL17" s="4"/>
      <c r="IM17" s="4"/>
      <c r="IN17" s="4">
        <v>1</v>
      </c>
      <c r="IO17" s="4"/>
      <c r="IP17" s="4">
        <v>1</v>
      </c>
      <c r="IQ17" s="4"/>
      <c r="IR17" s="4">
        <v>1</v>
      </c>
      <c r="IS17" s="4"/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/>
      <c r="JC17" s="4">
        <v>1</v>
      </c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>
        <v>1</v>
      </c>
      <c r="JN17" s="4"/>
      <c r="JO17" s="4"/>
      <c r="JP17" s="4">
        <v>1</v>
      </c>
      <c r="JQ17" s="4"/>
      <c r="JR17" s="4"/>
      <c r="JS17" s="4"/>
      <c r="JT17" s="4"/>
      <c r="JU17" s="4">
        <v>1</v>
      </c>
      <c r="JV17" s="4"/>
      <c r="JW17" s="4">
        <v>1</v>
      </c>
      <c r="JX17" s="4"/>
      <c r="JY17" s="4">
        <v>1</v>
      </c>
      <c r="JZ17" s="4"/>
      <c r="KA17" s="4"/>
      <c r="KB17" s="4"/>
      <c r="KC17" s="4"/>
      <c r="KD17" s="4">
        <v>1</v>
      </c>
      <c r="KE17" s="4">
        <v>1</v>
      </c>
      <c r="KF17" s="4"/>
      <c r="KG17" s="4"/>
      <c r="KH17" s="4"/>
      <c r="KI17" s="4"/>
      <c r="KJ17" s="4">
        <v>1</v>
      </c>
      <c r="KK17" s="4"/>
      <c r="KL17" s="4"/>
      <c r="KM17" s="4">
        <v>1</v>
      </c>
      <c r="KN17" s="4"/>
      <c r="KO17" s="4"/>
      <c r="KP17" s="4">
        <v>1</v>
      </c>
      <c r="KQ17" s="4"/>
      <c r="KR17" s="4">
        <v>1</v>
      </c>
      <c r="KS17" s="4"/>
      <c r="KT17" s="4"/>
      <c r="KU17" s="4"/>
      <c r="KV17" s="4">
        <v>1</v>
      </c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/>
      <c r="LT17" s="4">
        <v>1</v>
      </c>
      <c r="LU17" s="4">
        <v>1</v>
      </c>
      <c r="LV17" s="4"/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/>
      <c r="MF17" s="4">
        <v>1</v>
      </c>
      <c r="MG17" s="4"/>
      <c r="MH17" s="4"/>
      <c r="MI17" s="4">
        <v>1</v>
      </c>
      <c r="MJ17" s="4"/>
      <c r="MK17" s="4"/>
      <c r="ML17" s="4">
        <v>1</v>
      </c>
      <c r="MM17" s="4"/>
      <c r="MN17" s="4">
        <v>1</v>
      </c>
      <c r="MO17" s="4"/>
      <c r="MP17" s="4">
        <v>1</v>
      </c>
      <c r="MQ17" s="4"/>
      <c r="MR17" s="4"/>
      <c r="MS17" s="4"/>
      <c r="MT17" s="4">
        <v>1</v>
      </c>
      <c r="MU17" s="4"/>
      <c r="MV17" s="4"/>
      <c r="MW17" s="4">
        <v>1</v>
      </c>
      <c r="MX17" s="18"/>
      <c r="MY17" s="4"/>
      <c r="MZ17" s="4"/>
      <c r="NA17" s="4">
        <v>1</v>
      </c>
      <c r="NB17" s="4"/>
      <c r="NC17" s="4"/>
      <c r="ND17" s="4">
        <v>1</v>
      </c>
      <c r="NE17" s="4"/>
      <c r="NF17" s="4">
        <v>1</v>
      </c>
      <c r="NG17" s="18"/>
      <c r="NH17" s="4"/>
      <c r="NI17" s="4"/>
      <c r="NJ17" s="4">
        <v>1</v>
      </c>
    </row>
    <row r="18" spans="1:374" ht="16.5" thickBot="1" x14ac:dyDescent="0.3">
      <c r="A18" s="2">
        <v>5</v>
      </c>
      <c r="B18" s="32" t="s">
        <v>604</v>
      </c>
      <c r="C18" s="33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>
        <v>1</v>
      </c>
      <c r="AE18" s="1"/>
      <c r="AF18" s="1"/>
      <c r="AG18" s="12">
        <v>1</v>
      </c>
      <c r="AH18" s="1"/>
      <c r="AI18" s="1"/>
      <c r="AJ18" s="12">
        <v>1</v>
      </c>
      <c r="AK18" s="1"/>
      <c r="AL18" s="1"/>
      <c r="AM18" s="12">
        <v>1</v>
      </c>
      <c r="AN18" s="1"/>
      <c r="AO18" s="1"/>
      <c r="AP18" s="1"/>
      <c r="AQ18" s="1">
        <v>1</v>
      </c>
      <c r="AR18" s="1"/>
      <c r="AS18" s="12">
        <v>1</v>
      </c>
      <c r="AT18" s="1"/>
      <c r="AU18" s="1"/>
      <c r="AV18" s="12">
        <v>1</v>
      </c>
      <c r="AW18" s="1"/>
      <c r="AX18" s="1"/>
      <c r="AY18" s="12">
        <v>1</v>
      </c>
      <c r="AZ18" s="1"/>
      <c r="BA18" s="1"/>
      <c r="BB18" s="1"/>
      <c r="BC18" s="12">
        <v>1</v>
      </c>
      <c r="BD18" s="1"/>
      <c r="BE18" s="1">
        <v>1</v>
      </c>
      <c r="BF18" s="1"/>
      <c r="BG18" s="4"/>
      <c r="BH18" s="17">
        <v>1</v>
      </c>
      <c r="BI18" s="4"/>
      <c r="BJ18" s="1"/>
      <c r="BK18" s="1">
        <v>1</v>
      </c>
      <c r="BL18" s="1"/>
      <c r="BM18" s="1"/>
      <c r="BN18" s="1"/>
      <c r="BO18" s="12">
        <v>1</v>
      </c>
      <c r="BP18" s="1"/>
      <c r="BQ18" s="1">
        <v>1</v>
      </c>
      <c r="BR18" s="1"/>
      <c r="BS18" s="1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17">
        <v>1</v>
      </c>
      <c r="DI18" s="4"/>
      <c r="DJ18" s="4">
        <v>1</v>
      </c>
      <c r="DK18" s="4"/>
      <c r="DL18" s="4"/>
      <c r="DM18" s="4"/>
      <c r="DN18" s="17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17">
        <v>1</v>
      </c>
      <c r="DX18" s="4"/>
      <c r="DY18" s="4"/>
      <c r="DZ18" s="17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17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17">
        <v>1</v>
      </c>
      <c r="FN18" s="4"/>
      <c r="FO18" s="17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17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/>
      <c r="IE18" s="4">
        <v>1</v>
      </c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>
        <v>1</v>
      </c>
      <c r="JH18" s="4"/>
      <c r="JI18" s="4"/>
      <c r="JJ18" s="4"/>
      <c r="JK18" s="4"/>
      <c r="JL18" s="4"/>
      <c r="JM18" s="4"/>
      <c r="JN18" s="4"/>
      <c r="JO18" s="4">
        <v>1</v>
      </c>
      <c r="JP18" s="4"/>
      <c r="JQ18" s="4">
        <v>1</v>
      </c>
      <c r="JR18" s="4"/>
      <c r="JS18" s="4">
        <v>1</v>
      </c>
      <c r="JT18" s="4"/>
      <c r="JU18" s="4"/>
      <c r="JV18" s="4"/>
      <c r="JW18" s="4">
        <v>1</v>
      </c>
      <c r="JX18" s="4"/>
      <c r="JY18" s="4">
        <v>1</v>
      </c>
      <c r="JZ18" s="4"/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/>
      <c r="KJ18" s="4">
        <v>1</v>
      </c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/>
      <c r="KV18" s="4">
        <v>1</v>
      </c>
      <c r="KW18" s="4"/>
      <c r="KX18" s="4">
        <v>1</v>
      </c>
      <c r="KY18" s="4"/>
      <c r="KZ18" s="4">
        <v>1</v>
      </c>
      <c r="LA18" s="4"/>
      <c r="LB18" s="4"/>
      <c r="LC18" s="4">
        <v>1</v>
      </c>
      <c r="LD18" s="4"/>
      <c r="LE18" s="4"/>
      <c r="LF18" s="4"/>
      <c r="LG18" s="4">
        <v>1</v>
      </c>
      <c r="LH18" s="4"/>
      <c r="LI18" s="4"/>
      <c r="LJ18" s="4"/>
      <c r="LK18" s="4">
        <v>1</v>
      </c>
      <c r="LL18" s="4">
        <v>1</v>
      </c>
      <c r="LM18" s="4"/>
      <c r="LN18" s="4"/>
      <c r="LO18" s="4"/>
      <c r="LP18" s="4">
        <v>1</v>
      </c>
      <c r="LQ18" s="4"/>
      <c r="LR18" s="4">
        <v>1</v>
      </c>
      <c r="LS18" s="4"/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/>
      <c r="MF18" s="4">
        <v>1</v>
      </c>
      <c r="MG18" s="4"/>
      <c r="MH18" s="4"/>
      <c r="MI18" s="4">
        <v>1</v>
      </c>
      <c r="MJ18" s="4"/>
      <c r="MK18" s="4">
        <v>1</v>
      </c>
      <c r="ML18" s="4"/>
      <c r="MM18" s="4"/>
      <c r="MN18" s="4"/>
      <c r="MO18" s="4">
        <v>1</v>
      </c>
      <c r="MP18" s="4"/>
      <c r="MQ18" s="4">
        <v>1</v>
      </c>
      <c r="MR18" s="4"/>
      <c r="MS18" s="4"/>
      <c r="MT18" s="4"/>
      <c r="MU18" s="4">
        <v>1</v>
      </c>
      <c r="MV18" s="4">
        <v>1</v>
      </c>
      <c r="MW18" s="4"/>
      <c r="MX18" s="18"/>
      <c r="MY18" s="4"/>
      <c r="MZ18" s="4">
        <v>1</v>
      </c>
      <c r="NA18" s="4"/>
      <c r="NB18" s="4"/>
      <c r="NC18" s="4">
        <v>1</v>
      </c>
      <c r="ND18" s="4"/>
      <c r="NE18" s="4">
        <v>1</v>
      </c>
      <c r="NF18" s="4"/>
      <c r="NG18" s="18"/>
      <c r="NH18" s="4">
        <v>1</v>
      </c>
      <c r="NI18" s="4"/>
      <c r="NJ18" s="4"/>
    </row>
    <row r="19" spans="1:374" ht="16.5" thickBot="1" x14ac:dyDescent="0.3">
      <c r="A19" s="2">
        <v>6</v>
      </c>
      <c r="B19" s="32" t="s">
        <v>605</v>
      </c>
      <c r="C19" s="9">
        <v>1</v>
      </c>
      <c r="D19" s="9"/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>
        <v>1</v>
      </c>
      <c r="AE19" s="1"/>
      <c r="AF19" s="1"/>
      <c r="AG19" s="12">
        <v>1</v>
      </c>
      <c r="AH19" s="1"/>
      <c r="AI19" s="1"/>
      <c r="AJ19" s="12">
        <v>1</v>
      </c>
      <c r="AK19" s="1"/>
      <c r="AL19" s="1"/>
      <c r="AM19" s="12">
        <v>1</v>
      </c>
      <c r="AN19" s="1"/>
      <c r="AO19" s="1"/>
      <c r="AP19" s="1"/>
      <c r="AQ19" s="1">
        <v>1</v>
      </c>
      <c r="AR19" s="1"/>
      <c r="AS19" s="12">
        <v>1</v>
      </c>
      <c r="AT19" s="1"/>
      <c r="AU19" s="1"/>
      <c r="AV19" s="12">
        <v>1</v>
      </c>
      <c r="AW19" s="1"/>
      <c r="AX19" s="1"/>
      <c r="AY19" s="12">
        <v>1</v>
      </c>
      <c r="AZ19" s="1"/>
      <c r="BA19" s="1"/>
      <c r="BB19" s="1"/>
      <c r="BC19" s="12">
        <v>1</v>
      </c>
      <c r="BD19" s="1"/>
      <c r="BE19" s="1"/>
      <c r="BF19" s="1">
        <v>1</v>
      </c>
      <c r="BG19" s="4"/>
      <c r="BH19" s="4"/>
      <c r="BI19" s="4">
        <v>1</v>
      </c>
      <c r="BJ19" s="1"/>
      <c r="BK19" s="1"/>
      <c r="BL19" s="1">
        <v>1</v>
      </c>
      <c r="BM19" s="1"/>
      <c r="BN19" s="1"/>
      <c r="BO19" s="12">
        <v>1</v>
      </c>
      <c r="BP19" s="1"/>
      <c r="BQ19" s="1"/>
      <c r="BR19" s="1">
        <v>1</v>
      </c>
      <c r="BS19" s="1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17">
        <v>1</v>
      </c>
      <c r="DI19" s="4"/>
      <c r="DJ19" s="4"/>
      <c r="DK19" s="4">
        <v>1</v>
      </c>
      <c r="DL19" s="4"/>
      <c r="DM19" s="4"/>
      <c r="DN19" s="17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17">
        <v>1</v>
      </c>
      <c r="DX19" s="4"/>
      <c r="DY19" s="4"/>
      <c r="DZ19" s="17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17">
        <v>1</v>
      </c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17">
        <v>1</v>
      </c>
      <c r="FN19" s="4"/>
      <c r="FO19" s="17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17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>
        <v>1</v>
      </c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/>
      <c r="HX19" s="4">
        <v>1</v>
      </c>
      <c r="HY19" s="4"/>
      <c r="HZ19" s="4">
        <v>1</v>
      </c>
      <c r="IA19" s="4"/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/>
      <c r="IN19" s="4">
        <v>1</v>
      </c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/>
      <c r="JC19" s="4">
        <v>1</v>
      </c>
      <c r="JD19" s="4">
        <v>1</v>
      </c>
      <c r="JE19" s="4"/>
      <c r="JF19" s="4"/>
      <c r="JG19" s="4">
        <v>1</v>
      </c>
      <c r="JH19" s="4"/>
      <c r="JI19" s="4"/>
      <c r="JJ19" s="4"/>
      <c r="JK19" s="4"/>
      <c r="JL19" s="4">
        <v>1</v>
      </c>
      <c r="JM19" s="4"/>
      <c r="JN19" s="4"/>
      <c r="JO19" s="4">
        <v>1</v>
      </c>
      <c r="JP19" s="4"/>
      <c r="JQ19" s="4"/>
      <c r="JR19" s="4">
        <v>1</v>
      </c>
      <c r="JS19" s="4">
        <v>1</v>
      </c>
      <c r="JT19" s="4"/>
      <c r="JU19" s="4"/>
      <c r="JV19" s="4"/>
      <c r="JW19" s="4">
        <v>1</v>
      </c>
      <c r="JX19" s="4"/>
      <c r="JY19" s="4"/>
      <c r="JZ19" s="4"/>
      <c r="KA19" s="4">
        <v>1</v>
      </c>
      <c r="KB19" s="4"/>
      <c r="KC19" s="4"/>
      <c r="KD19" s="4">
        <v>1</v>
      </c>
      <c r="KE19" s="4"/>
      <c r="KF19" s="4">
        <v>1</v>
      </c>
      <c r="KG19" s="4"/>
      <c r="KH19" s="4">
        <v>1</v>
      </c>
      <c r="KI19" s="4"/>
      <c r="KJ19" s="4"/>
      <c r="KK19" s="4"/>
      <c r="KL19" s="4">
        <v>1</v>
      </c>
      <c r="KM19" s="4"/>
      <c r="KN19" s="4"/>
      <c r="KO19" s="4"/>
      <c r="KP19" s="4">
        <v>1</v>
      </c>
      <c r="KQ19" s="4"/>
      <c r="KR19" s="4"/>
      <c r="KS19" s="4">
        <v>1</v>
      </c>
      <c r="KT19" s="4"/>
      <c r="KU19" s="4"/>
      <c r="KV19" s="4">
        <v>1</v>
      </c>
      <c r="KW19" s="4"/>
      <c r="KX19" s="4"/>
      <c r="KY19" s="4">
        <v>1</v>
      </c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/>
      <c r="LM19" s="4"/>
      <c r="LN19" s="4">
        <v>1</v>
      </c>
      <c r="LO19" s="4">
        <v>1</v>
      </c>
      <c r="LP19" s="4"/>
      <c r="LQ19" s="4"/>
      <c r="LR19" s="4"/>
      <c r="LS19" s="4"/>
      <c r="LT19" s="4">
        <v>1</v>
      </c>
      <c r="LU19" s="4"/>
      <c r="LV19" s="4"/>
      <c r="LW19" s="4">
        <v>1</v>
      </c>
      <c r="LX19" s="4">
        <v>1</v>
      </c>
      <c r="LY19" s="4"/>
      <c r="LZ19" s="4"/>
      <c r="MA19" s="4"/>
      <c r="MB19" s="4">
        <v>1</v>
      </c>
      <c r="MC19" s="4"/>
      <c r="MD19" s="4"/>
      <c r="ME19" s="4"/>
      <c r="MF19" s="4">
        <v>1</v>
      </c>
      <c r="MG19" s="4">
        <v>1</v>
      </c>
      <c r="MH19" s="4"/>
      <c r="MI19" s="4"/>
      <c r="MJ19" s="4"/>
      <c r="MK19" s="4"/>
      <c r="ML19" s="4">
        <v>1</v>
      </c>
      <c r="MM19" s="4"/>
      <c r="MN19" s="4">
        <v>1</v>
      </c>
      <c r="MO19" s="4"/>
      <c r="MP19" s="4"/>
      <c r="MQ19" s="4"/>
      <c r="MR19" s="4">
        <v>1</v>
      </c>
      <c r="MS19" s="4"/>
      <c r="MT19" s="4">
        <v>1</v>
      </c>
      <c r="MU19" s="4"/>
      <c r="MV19" s="4"/>
      <c r="MW19" s="4">
        <v>1</v>
      </c>
      <c r="MX19" s="18"/>
      <c r="MY19" s="4"/>
      <c r="MZ19" s="4"/>
      <c r="NA19" s="4">
        <v>1</v>
      </c>
      <c r="NB19" s="4"/>
      <c r="NC19" s="4"/>
      <c r="ND19" s="4">
        <v>1</v>
      </c>
      <c r="NE19" s="4"/>
      <c r="NF19" s="4">
        <v>1</v>
      </c>
      <c r="NG19" s="18"/>
      <c r="NH19" s="4"/>
      <c r="NI19" s="4"/>
      <c r="NJ19" s="4">
        <v>1</v>
      </c>
    </row>
    <row r="20" spans="1:374" ht="16.5" thickBot="1" x14ac:dyDescent="0.3">
      <c r="A20" s="2">
        <v>7</v>
      </c>
      <c r="B20" s="32" t="s">
        <v>606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>
        <v>1</v>
      </c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2">
        <v>1</v>
      </c>
      <c r="AK20" s="1"/>
      <c r="AL20" s="1"/>
      <c r="AM20" s="12">
        <v>1</v>
      </c>
      <c r="AN20" s="1"/>
      <c r="AO20" s="1"/>
      <c r="AP20" s="1"/>
      <c r="AQ20" s="1">
        <v>1</v>
      </c>
      <c r="AR20" s="1"/>
      <c r="AS20" s="1"/>
      <c r="AT20" s="1">
        <v>1</v>
      </c>
      <c r="AU20" s="1"/>
      <c r="AV20" s="12">
        <v>1</v>
      </c>
      <c r="AW20" s="1"/>
      <c r="AX20" s="1"/>
      <c r="AY20" s="1"/>
      <c r="AZ20" s="1">
        <v>1</v>
      </c>
      <c r="BA20" s="1"/>
      <c r="BB20" s="1"/>
      <c r="BC20" s="12">
        <v>1</v>
      </c>
      <c r="BD20" s="1"/>
      <c r="BE20" s="1"/>
      <c r="BF20" s="1"/>
      <c r="BG20" s="4">
        <v>1</v>
      </c>
      <c r="BH20" s="4"/>
      <c r="BI20" s="4">
        <v>1</v>
      </c>
      <c r="BJ20" s="1"/>
      <c r="BK20" s="1"/>
      <c r="BL20" s="1">
        <v>1</v>
      </c>
      <c r="BM20" s="1"/>
      <c r="BN20" s="1"/>
      <c r="BO20" s="12">
        <v>1</v>
      </c>
      <c r="BP20" s="1"/>
      <c r="BQ20" s="1"/>
      <c r="BR20" s="1">
        <v>1</v>
      </c>
      <c r="BS20" s="1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17">
        <v>1</v>
      </c>
      <c r="DI20" s="4"/>
      <c r="DJ20" s="4"/>
      <c r="DK20" s="4">
        <v>1</v>
      </c>
      <c r="DL20" s="4"/>
      <c r="DM20" s="4"/>
      <c r="DN20" s="17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17">
        <v>1</v>
      </c>
      <c r="DX20" s="4"/>
      <c r="DY20" s="4"/>
      <c r="DZ20" s="17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17">
        <v>1</v>
      </c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17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17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  <c r="GS20" s="4"/>
      <c r="GT20" s="4"/>
      <c r="GU20" s="4">
        <v>1</v>
      </c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/>
      <c r="HG20" s="4">
        <v>1</v>
      </c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/>
      <c r="HU20" s="4">
        <v>1</v>
      </c>
      <c r="HV20" s="4"/>
      <c r="HW20" s="4"/>
      <c r="HX20" s="4">
        <v>1</v>
      </c>
      <c r="HY20" s="4"/>
      <c r="HZ20" s="4">
        <v>1</v>
      </c>
      <c r="IA20" s="4"/>
      <c r="IB20" s="4"/>
      <c r="IC20" s="4"/>
      <c r="ID20" s="4">
        <v>1</v>
      </c>
      <c r="IE20" s="4"/>
      <c r="IF20" s="4"/>
      <c r="IG20" s="4"/>
      <c r="IH20" s="4">
        <v>1</v>
      </c>
      <c r="II20" s="4"/>
      <c r="IJ20" s="4">
        <v>1</v>
      </c>
      <c r="IK20" s="4"/>
      <c r="IL20" s="4"/>
      <c r="IM20" s="4">
        <v>1</v>
      </c>
      <c r="IN20" s="4"/>
      <c r="IO20" s="4">
        <v>1</v>
      </c>
      <c r="IP20" s="4"/>
      <c r="IQ20" s="4"/>
      <c r="IR20" s="4"/>
      <c r="IS20" s="4">
        <v>1</v>
      </c>
      <c r="IT20" s="4"/>
      <c r="IU20" s="4"/>
      <c r="IV20" s="4"/>
      <c r="IW20" s="4">
        <v>1</v>
      </c>
      <c r="IX20" s="4"/>
      <c r="IY20" s="4">
        <v>1</v>
      </c>
      <c r="IZ20" s="4"/>
      <c r="JA20" s="4"/>
      <c r="JB20" s="4">
        <v>1</v>
      </c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/>
      <c r="JL20" s="4">
        <v>1</v>
      </c>
      <c r="JM20" s="4"/>
      <c r="JN20" s="4">
        <v>1</v>
      </c>
      <c r="JO20" s="4"/>
      <c r="JP20" s="4"/>
      <c r="JQ20" s="4">
        <v>1</v>
      </c>
      <c r="JR20" s="4"/>
      <c r="JS20" s="4"/>
      <c r="JT20" s="4">
        <v>1</v>
      </c>
      <c r="JU20" s="4"/>
      <c r="JV20" s="4"/>
      <c r="JW20" s="4"/>
      <c r="JX20" s="4">
        <v>1</v>
      </c>
      <c r="JY20" s="4"/>
      <c r="JZ20" s="4"/>
      <c r="KA20" s="4">
        <v>1</v>
      </c>
      <c r="KB20" s="4"/>
      <c r="KC20" s="4">
        <v>1</v>
      </c>
      <c r="KD20" s="4"/>
      <c r="KE20" s="4">
        <v>1</v>
      </c>
      <c r="KF20" s="4"/>
      <c r="KG20" s="4"/>
      <c r="KH20" s="4"/>
      <c r="KI20" s="4">
        <v>1</v>
      </c>
      <c r="KJ20" s="4"/>
      <c r="KK20" s="4">
        <v>1</v>
      </c>
      <c r="KL20" s="4"/>
      <c r="KM20" s="4"/>
      <c r="KN20" s="4"/>
      <c r="KO20" s="4">
        <v>1</v>
      </c>
      <c r="KP20" s="4"/>
      <c r="KQ20" s="4"/>
      <c r="KR20" s="4">
        <v>1</v>
      </c>
      <c r="KS20" s="4"/>
      <c r="KT20" s="4"/>
      <c r="KU20" s="4">
        <v>1</v>
      </c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/>
      <c r="LE20" s="4">
        <v>1</v>
      </c>
      <c r="LF20" s="4"/>
      <c r="LG20" s="4"/>
      <c r="LH20" s="4">
        <v>1</v>
      </c>
      <c r="LI20" s="4"/>
      <c r="LJ20" s="4"/>
      <c r="LK20" s="4">
        <v>1</v>
      </c>
      <c r="LL20" s="4">
        <v>1</v>
      </c>
      <c r="LM20" s="4"/>
      <c r="LN20" s="4"/>
      <c r="LO20" s="4"/>
      <c r="LP20" s="4"/>
      <c r="LQ20" s="4">
        <v>1</v>
      </c>
      <c r="LR20" s="4"/>
      <c r="LS20" s="4">
        <v>1</v>
      </c>
      <c r="LT20" s="4"/>
      <c r="LU20" s="4"/>
      <c r="LV20" s="4">
        <v>1</v>
      </c>
      <c r="LW20" s="4"/>
      <c r="LX20" s="4">
        <v>1</v>
      </c>
      <c r="LY20" s="4"/>
      <c r="LZ20" s="4"/>
      <c r="MA20" s="4"/>
      <c r="MB20" s="4"/>
      <c r="MC20" s="4">
        <v>1</v>
      </c>
      <c r="MD20" s="4"/>
      <c r="ME20" s="4"/>
      <c r="MF20" s="4">
        <v>1</v>
      </c>
      <c r="MG20" s="4"/>
      <c r="MH20" s="4"/>
      <c r="MI20" s="4">
        <v>1</v>
      </c>
      <c r="MJ20" s="4"/>
      <c r="MK20" s="4">
        <v>1</v>
      </c>
      <c r="ML20" s="4"/>
      <c r="MM20" s="4"/>
      <c r="MN20" s="4"/>
      <c r="MO20" s="4">
        <v>1</v>
      </c>
      <c r="MP20" s="4"/>
      <c r="MQ20" s="4">
        <v>1</v>
      </c>
      <c r="MR20" s="4"/>
      <c r="MS20" s="4"/>
      <c r="MT20" s="4"/>
      <c r="MU20" s="4">
        <v>1</v>
      </c>
      <c r="MV20" s="4">
        <v>1</v>
      </c>
      <c r="MW20" s="4"/>
      <c r="MX20" s="18"/>
      <c r="MY20" s="4"/>
      <c r="MZ20" s="4">
        <v>1</v>
      </c>
      <c r="NA20" s="4"/>
      <c r="NB20" s="4">
        <v>1</v>
      </c>
      <c r="NC20" s="4"/>
      <c r="ND20" s="4"/>
      <c r="NE20" s="4"/>
      <c r="NF20" s="4"/>
      <c r="NG20" s="18">
        <v>1</v>
      </c>
      <c r="NH20" s="4">
        <v>1</v>
      </c>
      <c r="NI20" s="4"/>
      <c r="NJ20" s="4"/>
    </row>
    <row r="21" spans="1:374" ht="16.5" thickBot="1" x14ac:dyDescent="0.3">
      <c r="A21" s="3">
        <v>8</v>
      </c>
      <c r="B21" s="32" t="s">
        <v>607</v>
      </c>
      <c r="C21" s="3">
        <v>1</v>
      </c>
      <c r="D21" s="3"/>
      <c r="E21" s="3"/>
      <c r="F21" s="4"/>
      <c r="G21" s="4">
        <v>1</v>
      </c>
      <c r="H21" s="4"/>
      <c r="I21" s="4"/>
      <c r="J21" s="4">
        <v>1</v>
      </c>
      <c r="K21" s="4"/>
      <c r="L21" s="4"/>
      <c r="M21" s="4"/>
      <c r="N21" s="4">
        <v>1</v>
      </c>
      <c r="O21" s="4"/>
      <c r="P21" s="4">
        <v>1</v>
      </c>
      <c r="Q21" s="4"/>
      <c r="R21" s="4"/>
      <c r="S21" s="4">
        <v>1</v>
      </c>
      <c r="T21" s="4"/>
      <c r="U21" s="4"/>
      <c r="V21" s="1">
        <v>1</v>
      </c>
      <c r="W21" s="4"/>
      <c r="X21" s="4"/>
      <c r="Y21" s="1">
        <v>1</v>
      </c>
      <c r="Z21" s="4"/>
      <c r="AA21" s="4"/>
      <c r="AB21" s="1">
        <v>1</v>
      </c>
      <c r="AC21" s="4"/>
      <c r="AD21" s="4"/>
      <c r="AE21" s="1">
        <v>1</v>
      </c>
      <c r="AF21" s="4"/>
      <c r="AG21" s="4"/>
      <c r="AH21" s="1">
        <v>1</v>
      </c>
      <c r="AI21" s="10"/>
      <c r="AJ21" s="12">
        <v>1</v>
      </c>
      <c r="AK21" s="4"/>
      <c r="AL21" s="4"/>
      <c r="AM21" s="4"/>
      <c r="AN21" s="4">
        <v>1</v>
      </c>
      <c r="AO21" s="4"/>
      <c r="AP21" s="4"/>
      <c r="AQ21" s="1">
        <v>1</v>
      </c>
      <c r="AR21" s="4"/>
      <c r="AS21" s="4"/>
      <c r="AT21" s="1">
        <v>1</v>
      </c>
      <c r="AU21" s="4"/>
      <c r="AV21" s="12">
        <v>1</v>
      </c>
      <c r="AW21" s="4"/>
      <c r="AX21" s="4"/>
      <c r="AY21" s="4"/>
      <c r="AZ21" s="1">
        <v>1</v>
      </c>
      <c r="BA21" s="4"/>
      <c r="BB21" s="4"/>
      <c r="BC21" s="12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1">
        <v>1</v>
      </c>
      <c r="BM21" s="4"/>
      <c r="BN21" s="4"/>
      <c r="BO21" s="12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17">
        <v>1</v>
      </c>
      <c r="DI21" s="4"/>
      <c r="DJ21" s="4"/>
      <c r="DK21" s="4">
        <v>1</v>
      </c>
      <c r="DL21" s="4"/>
      <c r="DM21" s="4"/>
      <c r="DN21" s="17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17">
        <v>1</v>
      </c>
      <c r="DX21" s="4"/>
      <c r="DY21" s="4"/>
      <c r="DZ21" s="17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17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17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17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/>
      <c r="GL21" s="4">
        <v>1</v>
      </c>
      <c r="GM21" s="4">
        <v>1</v>
      </c>
      <c r="GN21" s="4"/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/>
      <c r="HD21" s="4">
        <v>1</v>
      </c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>
        <v>1</v>
      </c>
      <c r="HU21" s="4"/>
      <c r="HV21" s="4"/>
      <c r="HW21" s="4"/>
      <c r="HX21" s="4">
        <v>1</v>
      </c>
      <c r="HY21" s="4"/>
      <c r="HZ21" s="4"/>
      <c r="IA21" s="4"/>
      <c r="IB21" s="4">
        <v>1</v>
      </c>
      <c r="IC21" s="4"/>
      <c r="ID21" s="4"/>
      <c r="IE21" s="4">
        <v>1</v>
      </c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>
        <v>1</v>
      </c>
      <c r="IO21" s="4"/>
      <c r="IP21" s="4">
        <v>1</v>
      </c>
      <c r="IQ21" s="4"/>
      <c r="IR21" s="4"/>
      <c r="IS21" s="4"/>
      <c r="IT21" s="4">
        <v>1</v>
      </c>
      <c r="IU21" s="4"/>
      <c r="IV21" s="4">
        <v>1</v>
      </c>
      <c r="IW21" s="4"/>
      <c r="IX21" s="4"/>
      <c r="IY21" s="4"/>
      <c r="IZ21" s="4">
        <v>1</v>
      </c>
      <c r="JA21" s="4">
        <v>1</v>
      </c>
      <c r="JB21" s="4"/>
      <c r="JC21" s="4"/>
      <c r="JD21" s="4"/>
      <c r="JE21" s="4"/>
      <c r="JF21" s="4">
        <v>1</v>
      </c>
      <c r="JG21" s="4"/>
      <c r="JH21" s="4"/>
      <c r="JI21" s="4">
        <v>1</v>
      </c>
      <c r="JJ21" s="4"/>
      <c r="JK21" s="4"/>
      <c r="JL21" s="4">
        <v>1</v>
      </c>
      <c r="JM21" s="4"/>
      <c r="JN21" s="4"/>
      <c r="JO21" s="4">
        <v>1</v>
      </c>
      <c r="JP21" s="4"/>
      <c r="JQ21" s="4"/>
      <c r="JR21" s="4">
        <v>1</v>
      </c>
      <c r="JS21" s="4"/>
      <c r="JT21" s="4"/>
      <c r="JU21" s="4">
        <v>1</v>
      </c>
      <c r="JV21" s="4"/>
      <c r="JW21" s="4"/>
      <c r="JX21" s="4">
        <v>1</v>
      </c>
      <c r="JY21" s="4"/>
      <c r="JZ21" s="4"/>
      <c r="KA21" s="4">
        <v>1</v>
      </c>
      <c r="KB21" s="4">
        <v>1</v>
      </c>
      <c r="KC21" s="4"/>
      <c r="KD21" s="4"/>
      <c r="KE21" s="4">
        <v>1</v>
      </c>
      <c r="KF21" s="4"/>
      <c r="KG21" s="4"/>
      <c r="KH21" s="4"/>
      <c r="KI21" s="4"/>
      <c r="KJ21" s="4">
        <v>1</v>
      </c>
      <c r="KK21" s="4"/>
      <c r="KL21" s="4"/>
      <c r="KM21" s="4">
        <v>1</v>
      </c>
      <c r="KN21" s="4"/>
      <c r="KO21" s="4"/>
      <c r="KP21" s="4">
        <v>1</v>
      </c>
      <c r="KQ21" s="4"/>
      <c r="KR21" s="4"/>
      <c r="KS21" s="4">
        <v>1</v>
      </c>
      <c r="KT21" s="4"/>
      <c r="KU21" s="4">
        <v>1</v>
      </c>
      <c r="KV21" s="4"/>
      <c r="KW21" s="4"/>
      <c r="KX21" s="4"/>
      <c r="KY21" s="4">
        <v>1</v>
      </c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/>
      <c r="LN21" s="4">
        <v>1</v>
      </c>
      <c r="LO21" s="4">
        <v>1</v>
      </c>
      <c r="LP21" s="4"/>
      <c r="LQ21" s="4"/>
      <c r="LR21" s="4"/>
      <c r="LS21" s="4"/>
      <c r="LT21" s="4">
        <v>1</v>
      </c>
      <c r="LU21" s="4">
        <v>1</v>
      </c>
      <c r="LV21" s="4"/>
      <c r="LW21" s="4"/>
      <c r="LX21" s="4">
        <v>1</v>
      </c>
      <c r="LY21" s="4"/>
      <c r="LZ21" s="4"/>
      <c r="MA21" s="4"/>
      <c r="MB21" s="4"/>
      <c r="MC21" s="4">
        <v>1</v>
      </c>
      <c r="MD21" s="4"/>
      <c r="ME21" s="4"/>
      <c r="MF21" s="4">
        <v>1</v>
      </c>
      <c r="MG21" s="4"/>
      <c r="MH21" s="4"/>
      <c r="MI21" s="4">
        <v>1</v>
      </c>
      <c r="MJ21" s="4"/>
      <c r="MK21" s="4">
        <v>1</v>
      </c>
      <c r="ML21" s="4"/>
      <c r="MM21" s="4"/>
      <c r="MN21" s="4">
        <v>1</v>
      </c>
      <c r="MO21" s="4"/>
      <c r="MP21" s="4"/>
      <c r="MQ21" s="4"/>
      <c r="MR21" s="4">
        <v>1</v>
      </c>
      <c r="MS21" s="4">
        <v>1</v>
      </c>
      <c r="MT21" s="4"/>
      <c r="MU21" s="4"/>
      <c r="MV21" s="4"/>
      <c r="MW21" s="4">
        <v>1</v>
      </c>
      <c r="MX21" s="18"/>
      <c r="MY21" s="4"/>
      <c r="MZ21" s="4"/>
      <c r="NA21" s="4">
        <v>1</v>
      </c>
      <c r="NB21" s="4"/>
      <c r="NC21" s="4"/>
      <c r="ND21" s="4">
        <v>1</v>
      </c>
      <c r="NE21" s="4"/>
      <c r="NF21" s="4"/>
      <c r="NG21" s="18">
        <v>1</v>
      </c>
      <c r="NH21" s="4"/>
      <c r="NI21" s="4">
        <v>1</v>
      </c>
      <c r="NJ21" s="4"/>
    </row>
    <row r="22" spans="1:374" ht="16.5" thickBot="1" x14ac:dyDescent="0.3">
      <c r="A22" s="3">
        <v>9</v>
      </c>
      <c r="B22" s="32" t="s">
        <v>608</v>
      </c>
      <c r="C22" s="3">
        <v>1</v>
      </c>
      <c r="D22" s="3"/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1">
        <v>1</v>
      </c>
      <c r="W22" s="4"/>
      <c r="X22" s="4"/>
      <c r="Y22" s="1">
        <v>1</v>
      </c>
      <c r="Z22" s="4"/>
      <c r="AA22" s="4"/>
      <c r="AB22" s="1">
        <v>1</v>
      </c>
      <c r="AC22" s="4"/>
      <c r="AD22" s="4"/>
      <c r="AE22" s="1">
        <v>1</v>
      </c>
      <c r="AF22" s="4"/>
      <c r="AG22" s="4"/>
      <c r="AH22" s="1">
        <v>1</v>
      </c>
      <c r="AI22" s="10"/>
      <c r="AJ22" s="12">
        <v>1</v>
      </c>
      <c r="AK22" s="4"/>
      <c r="AL22" s="4"/>
      <c r="AM22" s="4"/>
      <c r="AN22" s="4">
        <v>1</v>
      </c>
      <c r="AO22" s="4"/>
      <c r="AP22" s="4"/>
      <c r="AQ22" s="1">
        <v>1</v>
      </c>
      <c r="AR22" s="4"/>
      <c r="AS22" s="4"/>
      <c r="AT22" s="1">
        <v>1</v>
      </c>
      <c r="AU22" s="4"/>
      <c r="AV22" s="12">
        <v>1</v>
      </c>
      <c r="AW22" s="4"/>
      <c r="AX22" s="4"/>
      <c r="AY22" s="4"/>
      <c r="AZ22" s="1">
        <v>1</v>
      </c>
      <c r="BA22" s="4"/>
      <c r="BB22" s="4"/>
      <c r="BC22" s="12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1">
        <v>1</v>
      </c>
      <c r="BM22" s="4"/>
      <c r="BN22" s="4"/>
      <c r="BO22" s="12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17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17">
        <v>1</v>
      </c>
      <c r="DX22" s="4"/>
      <c r="DY22" s="4"/>
      <c r="DZ22" s="17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17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/>
      <c r="FN22" s="4">
        <v>1</v>
      </c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17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  <c r="GS22" s="4"/>
      <c r="GT22" s="4"/>
      <c r="GU22" s="4">
        <v>1</v>
      </c>
      <c r="GV22" s="4"/>
      <c r="GW22" s="4"/>
      <c r="GX22" s="4">
        <v>1</v>
      </c>
      <c r="GY22" s="4">
        <v>1</v>
      </c>
      <c r="GZ22" s="4"/>
      <c r="HA22" s="4"/>
      <c r="HB22" s="4"/>
      <c r="HC22" s="4">
        <v>1</v>
      </c>
      <c r="HD22" s="4"/>
      <c r="HE22" s="4"/>
      <c r="HF22" s="4"/>
      <c r="HG22" s="4">
        <v>1</v>
      </c>
      <c r="HH22" s="4"/>
      <c r="HI22" s="4">
        <v>1</v>
      </c>
      <c r="HJ22" s="4"/>
      <c r="HK22" s="4">
        <v>1</v>
      </c>
      <c r="HL22" s="4"/>
      <c r="HM22" s="4"/>
      <c r="HN22" s="4"/>
      <c r="HO22" s="4"/>
      <c r="HP22" s="4">
        <v>1</v>
      </c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/>
      <c r="IB22" s="4">
        <v>1</v>
      </c>
      <c r="IC22" s="4"/>
      <c r="ID22" s="4">
        <v>1</v>
      </c>
      <c r="IE22" s="4"/>
      <c r="IF22" s="4"/>
      <c r="IG22" s="4"/>
      <c r="IH22" s="4">
        <v>1</v>
      </c>
      <c r="II22" s="4"/>
      <c r="IJ22" s="4"/>
      <c r="IK22" s="4">
        <v>1</v>
      </c>
      <c r="IL22" s="4">
        <v>1</v>
      </c>
      <c r="IM22" s="4"/>
      <c r="IN22" s="4"/>
      <c r="IO22" s="4">
        <v>1</v>
      </c>
      <c r="IP22" s="4"/>
      <c r="IQ22" s="4"/>
      <c r="IR22" s="4"/>
      <c r="IS22" s="4">
        <v>1</v>
      </c>
      <c r="IT22" s="4"/>
      <c r="IU22" s="4"/>
      <c r="IV22" s="4"/>
      <c r="IW22" s="4">
        <v>1</v>
      </c>
      <c r="IX22" s="4"/>
      <c r="IY22" s="4"/>
      <c r="IZ22" s="4">
        <v>1</v>
      </c>
      <c r="JA22" s="4">
        <v>1</v>
      </c>
      <c r="JB22" s="4"/>
      <c r="JC22" s="4"/>
      <c r="JD22" s="4"/>
      <c r="JE22" s="4"/>
      <c r="JF22" s="4">
        <v>1</v>
      </c>
      <c r="JG22" s="4"/>
      <c r="JH22" s="4"/>
      <c r="JI22" s="4">
        <v>1</v>
      </c>
      <c r="JJ22" s="4"/>
      <c r="JK22" s="4"/>
      <c r="JL22" s="4">
        <v>1</v>
      </c>
      <c r="JM22" s="4"/>
      <c r="JN22" s="4">
        <v>1</v>
      </c>
      <c r="JO22" s="4"/>
      <c r="JP22" s="4"/>
      <c r="JQ22" s="4">
        <v>1</v>
      </c>
      <c r="JR22" s="4"/>
      <c r="JS22" s="4">
        <v>1</v>
      </c>
      <c r="JT22" s="4"/>
      <c r="JU22" s="4"/>
      <c r="JV22" s="4"/>
      <c r="JW22" s="4"/>
      <c r="JX22" s="4">
        <v>1</v>
      </c>
      <c r="JY22" s="4"/>
      <c r="JZ22" s="4"/>
      <c r="KA22" s="4">
        <v>1</v>
      </c>
      <c r="KB22" s="4"/>
      <c r="KC22" s="4"/>
      <c r="KD22" s="4">
        <v>1</v>
      </c>
      <c r="KE22" s="4"/>
      <c r="KF22" s="4"/>
      <c r="KG22" s="4">
        <v>1</v>
      </c>
      <c r="KH22" s="4"/>
      <c r="KI22" s="4"/>
      <c r="KJ22" s="4">
        <v>1</v>
      </c>
      <c r="KK22" s="4"/>
      <c r="KL22" s="4"/>
      <c r="KM22" s="4">
        <v>1</v>
      </c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/>
      <c r="LB22" s="4">
        <v>1</v>
      </c>
      <c r="LC22" s="4"/>
      <c r="LD22" s="4"/>
      <c r="LE22" s="4">
        <v>1</v>
      </c>
      <c r="LF22" s="4"/>
      <c r="LG22" s="4"/>
      <c r="LH22" s="4">
        <v>1</v>
      </c>
      <c r="LI22" s="4"/>
      <c r="LJ22" s="4"/>
      <c r="LK22" s="4">
        <v>1</v>
      </c>
      <c r="LL22" s="4"/>
      <c r="LM22" s="4"/>
      <c r="LN22" s="4">
        <v>1</v>
      </c>
      <c r="LO22" s="4"/>
      <c r="LP22" s="4"/>
      <c r="LQ22" s="4">
        <v>1</v>
      </c>
      <c r="LR22" s="4"/>
      <c r="LS22" s="4">
        <v>1</v>
      </c>
      <c r="LT22" s="4"/>
      <c r="LU22" s="4">
        <v>1</v>
      </c>
      <c r="LV22" s="4"/>
      <c r="LW22" s="4"/>
      <c r="LX22" s="4"/>
      <c r="LY22" s="4">
        <v>1</v>
      </c>
      <c r="LZ22" s="4"/>
      <c r="MA22" s="4"/>
      <c r="MB22" s="4"/>
      <c r="MC22" s="4">
        <v>1</v>
      </c>
      <c r="MD22" s="4"/>
      <c r="ME22" s="4">
        <v>1</v>
      </c>
      <c r="MF22" s="4"/>
      <c r="MG22" s="4">
        <v>1</v>
      </c>
      <c r="MH22" s="4"/>
      <c r="MI22" s="4"/>
      <c r="MJ22" s="4"/>
      <c r="MK22" s="4">
        <v>1</v>
      </c>
      <c r="ML22" s="4"/>
      <c r="MM22" s="4"/>
      <c r="MN22" s="4"/>
      <c r="MO22" s="4">
        <v>1</v>
      </c>
      <c r="MP22" s="4"/>
      <c r="MQ22" s="4"/>
      <c r="MR22" s="4">
        <v>1</v>
      </c>
      <c r="MS22" s="4">
        <v>1</v>
      </c>
      <c r="MT22" s="4"/>
      <c r="MU22" s="4"/>
      <c r="MV22" s="4">
        <v>1</v>
      </c>
      <c r="MW22" s="4"/>
      <c r="MX22" s="18"/>
      <c r="MY22" s="4"/>
      <c r="MZ22" s="4">
        <v>1</v>
      </c>
      <c r="NA22" s="4"/>
      <c r="NB22" s="4">
        <v>1</v>
      </c>
      <c r="NC22" s="4"/>
      <c r="ND22" s="4"/>
      <c r="NE22" s="4"/>
      <c r="NF22" s="4"/>
      <c r="NG22" s="18">
        <v>1</v>
      </c>
      <c r="NH22" s="4"/>
      <c r="NI22" s="4"/>
      <c r="NJ22" s="4">
        <v>1</v>
      </c>
    </row>
    <row r="23" spans="1:374" ht="16.5" thickBot="1" x14ac:dyDescent="0.3">
      <c r="A23" s="3">
        <v>10</v>
      </c>
      <c r="B23" s="32" t="s">
        <v>609</v>
      </c>
      <c r="C23" s="3">
        <v>1</v>
      </c>
      <c r="D23" s="3"/>
      <c r="E23" s="3"/>
      <c r="F23" s="4"/>
      <c r="G23" s="4">
        <v>1</v>
      </c>
      <c r="H23" s="4"/>
      <c r="I23" s="4"/>
      <c r="J23" s="4">
        <v>1</v>
      </c>
      <c r="K23" s="4"/>
      <c r="L23" s="4"/>
      <c r="M23" s="4"/>
      <c r="N23" s="4">
        <v>1</v>
      </c>
      <c r="O23" s="4"/>
      <c r="P23" s="4">
        <v>1</v>
      </c>
      <c r="Q23" s="4"/>
      <c r="R23" s="4"/>
      <c r="S23" s="4">
        <v>1</v>
      </c>
      <c r="T23" s="4"/>
      <c r="U23" s="4"/>
      <c r="V23" s="1">
        <v>1</v>
      </c>
      <c r="W23" s="4"/>
      <c r="X23" s="4"/>
      <c r="Y23" s="1">
        <v>1</v>
      </c>
      <c r="Z23" s="4"/>
      <c r="AA23" s="4"/>
      <c r="AB23" s="1">
        <v>1</v>
      </c>
      <c r="AC23" s="4"/>
      <c r="AD23" s="4"/>
      <c r="AE23" s="1">
        <v>1</v>
      </c>
      <c r="AF23" s="4"/>
      <c r="AG23" s="4"/>
      <c r="AH23" s="1">
        <v>1</v>
      </c>
      <c r="AI23" s="10"/>
      <c r="AJ23" s="12">
        <v>1</v>
      </c>
      <c r="AK23" s="4"/>
      <c r="AL23" s="4"/>
      <c r="AM23" s="4"/>
      <c r="AN23" s="4">
        <v>1</v>
      </c>
      <c r="AO23" s="4"/>
      <c r="AP23" s="4"/>
      <c r="AQ23" s="1">
        <v>1</v>
      </c>
      <c r="AR23" s="4"/>
      <c r="AS23" s="4"/>
      <c r="AT23" s="1">
        <v>1</v>
      </c>
      <c r="AU23" s="4"/>
      <c r="AV23" s="12">
        <v>1</v>
      </c>
      <c r="AW23" s="4"/>
      <c r="AX23" s="4"/>
      <c r="AY23" s="4"/>
      <c r="AZ23" s="1">
        <v>1</v>
      </c>
      <c r="BA23" s="4"/>
      <c r="BB23" s="4"/>
      <c r="BC23" s="12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1">
        <v>1</v>
      </c>
      <c r="BM23" s="4"/>
      <c r="BN23" s="4"/>
      <c r="BO23" s="12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17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17">
        <v>1</v>
      </c>
      <c r="DX23" s="4"/>
      <c r="DY23" s="4"/>
      <c r="DZ23" s="17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17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17">
        <v>1</v>
      </c>
      <c r="FZ23" s="4"/>
      <c r="GA23" s="4"/>
      <c r="GB23" s="4">
        <v>1</v>
      </c>
      <c r="GC23" s="4"/>
      <c r="GD23" s="4"/>
      <c r="GE23" s="4"/>
      <c r="GF23" s="4">
        <v>1</v>
      </c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/>
      <c r="HD23" s="4">
        <v>1</v>
      </c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>
        <v>1</v>
      </c>
      <c r="HU23" s="4"/>
      <c r="HV23" s="4"/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>
        <v>1</v>
      </c>
      <c r="IH23" s="4"/>
      <c r="II23" s="4"/>
      <c r="IJ23" s="4"/>
      <c r="IK23" s="4">
        <v>1</v>
      </c>
      <c r="IL23" s="4">
        <v>1</v>
      </c>
      <c r="IM23" s="4"/>
      <c r="IN23" s="4"/>
      <c r="IO23" s="4">
        <v>1</v>
      </c>
      <c r="IP23" s="4"/>
      <c r="IQ23" s="4"/>
      <c r="IR23" s="4"/>
      <c r="IS23" s="4"/>
      <c r="IT23" s="4">
        <v>1</v>
      </c>
      <c r="IU23" s="4"/>
      <c r="IV23" s="4">
        <v>1</v>
      </c>
      <c r="IW23" s="4"/>
      <c r="IX23" s="4"/>
      <c r="IY23" s="4"/>
      <c r="IZ23" s="4">
        <v>1</v>
      </c>
      <c r="JA23" s="4">
        <v>1</v>
      </c>
      <c r="JB23" s="4"/>
      <c r="JC23" s="4"/>
      <c r="JD23" s="4"/>
      <c r="JE23" s="4">
        <v>1</v>
      </c>
      <c r="JF23" s="4"/>
      <c r="JG23" s="4"/>
      <c r="JH23" s="4"/>
      <c r="JI23" s="4">
        <v>1</v>
      </c>
      <c r="JJ23" s="4"/>
      <c r="JK23" s="4">
        <v>1</v>
      </c>
      <c r="JL23" s="4"/>
      <c r="JM23" s="4"/>
      <c r="JN23" s="4"/>
      <c r="JO23" s="4">
        <v>1</v>
      </c>
      <c r="JP23" s="4"/>
      <c r="JQ23" s="4"/>
      <c r="JR23" s="4">
        <v>1</v>
      </c>
      <c r="JS23" s="4"/>
      <c r="JT23" s="4"/>
      <c r="JU23" s="4">
        <v>1</v>
      </c>
      <c r="JV23" s="4"/>
      <c r="JW23" s="4"/>
      <c r="JX23" s="4">
        <v>1</v>
      </c>
      <c r="JY23" s="4"/>
      <c r="JZ23" s="4"/>
      <c r="KA23" s="4">
        <v>1</v>
      </c>
      <c r="KB23" s="4"/>
      <c r="KC23" s="4"/>
      <c r="KD23" s="4">
        <v>1</v>
      </c>
      <c r="KE23" s="4"/>
      <c r="KF23" s="4">
        <v>1</v>
      </c>
      <c r="KG23" s="4"/>
      <c r="KH23" s="4"/>
      <c r="KI23" s="4"/>
      <c r="KJ23" s="4">
        <v>1</v>
      </c>
      <c r="KK23" s="4"/>
      <c r="KL23" s="4"/>
      <c r="KM23" s="4">
        <v>1</v>
      </c>
      <c r="KN23" s="4"/>
      <c r="KO23" s="4"/>
      <c r="KP23" s="4">
        <v>1</v>
      </c>
      <c r="KQ23" s="4"/>
      <c r="KR23" s="4">
        <v>1</v>
      </c>
      <c r="KS23" s="4"/>
      <c r="KT23" s="4"/>
      <c r="KU23" s="4"/>
      <c r="KV23" s="4">
        <v>1</v>
      </c>
      <c r="KW23" s="4"/>
      <c r="KX23" s="4"/>
      <c r="KY23" s="4">
        <v>1</v>
      </c>
      <c r="KZ23" s="4"/>
      <c r="LA23" s="4"/>
      <c r="LB23" s="4">
        <v>1</v>
      </c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>
        <v>1</v>
      </c>
      <c r="LP23" s="4"/>
      <c r="LQ23" s="4"/>
      <c r="LR23" s="4"/>
      <c r="LS23" s="4"/>
      <c r="LT23" s="4">
        <v>1</v>
      </c>
      <c r="LU23" s="4"/>
      <c r="LV23" s="4">
        <v>1</v>
      </c>
      <c r="LW23" s="4"/>
      <c r="LX23" s="4"/>
      <c r="LY23" s="4"/>
      <c r="LZ23" s="4">
        <v>1</v>
      </c>
      <c r="MA23" s="4"/>
      <c r="MB23" s="4"/>
      <c r="MC23" s="4">
        <v>1</v>
      </c>
      <c r="MD23" s="4"/>
      <c r="ME23" s="4"/>
      <c r="MF23" s="4">
        <v>1</v>
      </c>
      <c r="MG23" s="4"/>
      <c r="MH23" s="4"/>
      <c r="MI23" s="4">
        <v>1</v>
      </c>
      <c r="MJ23" s="4"/>
      <c r="MK23" s="4"/>
      <c r="ML23" s="4">
        <v>1</v>
      </c>
      <c r="MM23" s="4"/>
      <c r="MN23" s="4"/>
      <c r="MO23" s="4">
        <v>1</v>
      </c>
      <c r="MP23" s="4"/>
      <c r="MQ23" s="4"/>
      <c r="MR23" s="4">
        <v>1</v>
      </c>
      <c r="MS23" s="4"/>
      <c r="MT23" s="4">
        <v>1</v>
      </c>
      <c r="MU23" s="4"/>
      <c r="MV23" s="4"/>
      <c r="MW23" s="4">
        <v>1</v>
      </c>
      <c r="MX23" s="18"/>
      <c r="MY23" s="4"/>
      <c r="MZ23" s="4"/>
      <c r="NA23" s="4">
        <v>1</v>
      </c>
      <c r="NB23" s="4"/>
      <c r="NC23" s="4"/>
      <c r="ND23" s="4">
        <v>1</v>
      </c>
      <c r="NE23" s="4"/>
      <c r="NF23" s="4">
        <v>1</v>
      </c>
      <c r="NG23" s="18"/>
      <c r="NH23" s="4">
        <v>1</v>
      </c>
      <c r="NI23" s="4"/>
      <c r="NJ23" s="4"/>
    </row>
    <row r="24" spans="1:374" ht="16.5" thickBot="1" x14ac:dyDescent="0.3">
      <c r="A24" s="3">
        <v>11</v>
      </c>
      <c r="B24" s="32" t="s">
        <v>610</v>
      </c>
      <c r="C24" s="3">
        <v>1</v>
      </c>
      <c r="D24" s="3"/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/>
      <c r="V24" s="1">
        <v>1</v>
      </c>
      <c r="W24" s="4"/>
      <c r="X24" s="4"/>
      <c r="Y24" s="1">
        <v>1</v>
      </c>
      <c r="Z24" s="4"/>
      <c r="AA24" s="4"/>
      <c r="AB24" s="4"/>
      <c r="AC24" s="4">
        <v>1</v>
      </c>
      <c r="AD24" s="4"/>
      <c r="AE24" s="1">
        <v>1</v>
      </c>
      <c r="AF24" s="4"/>
      <c r="AG24" s="4"/>
      <c r="AH24" s="1">
        <v>1</v>
      </c>
      <c r="AI24" s="10"/>
      <c r="AJ24" s="12">
        <v>1</v>
      </c>
      <c r="AK24" s="4"/>
      <c r="AL24" s="4"/>
      <c r="AM24" s="4"/>
      <c r="AN24" s="4">
        <v>1</v>
      </c>
      <c r="AO24" s="4"/>
      <c r="AP24" s="4"/>
      <c r="AQ24" s="1">
        <v>1</v>
      </c>
      <c r="AR24" s="4"/>
      <c r="AS24" s="4"/>
      <c r="AT24" s="1">
        <v>1</v>
      </c>
      <c r="AU24" s="4"/>
      <c r="AV24" s="12">
        <v>1</v>
      </c>
      <c r="AW24" s="4"/>
      <c r="AX24" s="4"/>
      <c r="AY24" s="4"/>
      <c r="AZ24" s="1">
        <v>1</v>
      </c>
      <c r="BA24" s="4"/>
      <c r="BB24" s="4"/>
      <c r="BC24" s="12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1">
        <v>1</v>
      </c>
      <c r="BM24" s="4"/>
      <c r="BN24" s="4"/>
      <c r="BO24" s="12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17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17">
        <v>1</v>
      </c>
      <c r="DX24" s="4"/>
      <c r="DY24" s="4"/>
      <c r="DZ24" s="17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17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/>
      <c r="FN24" s="4">
        <v>1</v>
      </c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17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/>
      <c r="GI24" s="4">
        <v>1</v>
      </c>
      <c r="GJ24" s="4"/>
      <c r="GK24" s="4"/>
      <c r="GL24" s="4">
        <v>1</v>
      </c>
      <c r="GM24" s="4"/>
      <c r="GN24" s="4">
        <v>1</v>
      </c>
      <c r="GO24" s="4"/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>
        <v>1</v>
      </c>
      <c r="HD24" s="4"/>
      <c r="HE24" s="4"/>
      <c r="HF24" s="4"/>
      <c r="HG24" s="4">
        <v>1</v>
      </c>
      <c r="HH24" s="4"/>
      <c r="HI24" s="4">
        <v>1</v>
      </c>
      <c r="HJ24" s="4"/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>
        <v>1</v>
      </c>
      <c r="HV24" s="4"/>
      <c r="HW24" s="4"/>
      <c r="HX24" s="4"/>
      <c r="HY24" s="4">
        <v>1</v>
      </c>
      <c r="HZ24" s="4"/>
      <c r="IA24" s="4"/>
      <c r="IB24" s="4">
        <v>1</v>
      </c>
      <c r="IC24" s="4">
        <v>1</v>
      </c>
      <c r="ID24" s="4"/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/>
      <c r="IN24" s="4">
        <v>1</v>
      </c>
      <c r="IO24" s="4"/>
      <c r="IP24" s="4">
        <v>1</v>
      </c>
      <c r="IQ24" s="4"/>
      <c r="IR24" s="4"/>
      <c r="IS24" s="4">
        <v>1</v>
      </c>
      <c r="IT24" s="4"/>
      <c r="IU24" s="4"/>
      <c r="IV24" s="4"/>
      <c r="IW24" s="4">
        <v>1</v>
      </c>
      <c r="IX24" s="4"/>
      <c r="IY24" s="4">
        <v>1</v>
      </c>
      <c r="IZ24" s="4"/>
      <c r="JA24" s="4"/>
      <c r="JB24" s="4">
        <v>1</v>
      </c>
      <c r="JC24" s="4"/>
      <c r="JD24" s="4"/>
      <c r="JE24" s="4"/>
      <c r="JF24" s="4">
        <v>1</v>
      </c>
      <c r="JG24" s="4"/>
      <c r="JH24" s="4">
        <v>1</v>
      </c>
      <c r="JI24" s="4"/>
      <c r="JJ24" s="4"/>
      <c r="JK24" s="4">
        <v>1</v>
      </c>
      <c r="JL24" s="4"/>
      <c r="JM24" s="4"/>
      <c r="JN24" s="4"/>
      <c r="JO24" s="4">
        <v>1</v>
      </c>
      <c r="JP24" s="4"/>
      <c r="JQ24" s="4"/>
      <c r="JR24" s="4">
        <v>1</v>
      </c>
      <c r="JS24" s="4"/>
      <c r="JT24" s="4"/>
      <c r="JU24" s="4">
        <v>1</v>
      </c>
      <c r="JV24" s="4"/>
      <c r="JW24" s="4">
        <v>1</v>
      </c>
      <c r="JX24" s="4"/>
      <c r="JY24" s="4"/>
      <c r="JZ24" s="4">
        <v>1</v>
      </c>
      <c r="KA24" s="4"/>
      <c r="KB24" s="4"/>
      <c r="KC24" s="4"/>
      <c r="KD24" s="4">
        <v>1</v>
      </c>
      <c r="KE24" s="4"/>
      <c r="KF24" s="4"/>
      <c r="KG24" s="4">
        <v>1</v>
      </c>
      <c r="KH24" s="4"/>
      <c r="KI24" s="4"/>
      <c r="KJ24" s="4">
        <v>1</v>
      </c>
      <c r="KK24" s="4"/>
      <c r="KL24" s="4"/>
      <c r="KM24" s="4">
        <v>1</v>
      </c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/>
      <c r="LB24" s="4">
        <v>1</v>
      </c>
      <c r="LC24" s="4"/>
      <c r="LD24" s="4"/>
      <c r="LE24" s="4">
        <v>1</v>
      </c>
      <c r="LF24" s="4"/>
      <c r="LG24" s="4"/>
      <c r="LH24" s="4">
        <v>1</v>
      </c>
      <c r="LI24" s="4">
        <v>1</v>
      </c>
      <c r="LJ24" s="4"/>
      <c r="LK24" s="4"/>
      <c r="LL24" s="4"/>
      <c r="LM24" s="4">
        <v>1</v>
      </c>
      <c r="LN24" s="4"/>
      <c r="LO24" s="4"/>
      <c r="LP24" s="4"/>
      <c r="LQ24" s="4">
        <v>1</v>
      </c>
      <c r="LR24" s="4"/>
      <c r="LS24" s="4">
        <v>1</v>
      </c>
      <c r="LT24" s="4"/>
      <c r="LU24" s="4"/>
      <c r="LV24" s="4"/>
      <c r="LW24" s="4">
        <v>1</v>
      </c>
      <c r="LX24" s="4"/>
      <c r="LY24" s="4">
        <v>1</v>
      </c>
      <c r="LZ24" s="4"/>
      <c r="MA24" s="4"/>
      <c r="MB24" s="4"/>
      <c r="MC24" s="4">
        <v>1</v>
      </c>
      <c r="MD24" s="4"/>
      <c r="ME24" s="4">
        <v>1</v>
      </c>
      <c r="MF24" s="4"/>
      <c r="MG24" s="4"/>
      <c r="MH24" s="4">
        <v>1</v>
      </c>
      <c r="MI24" s="4"/>
      <c r="MJ24" s="4">
        <v>1</v>
      </c>
      <c r="MK24" s="4"/>
      <c r="ML24" s="4"/>
      <c r="MM24" s="4"/>
      <c r="MN24" s="4"/>
      <c r="MO24" s="4">
        <v>1</v>
      </c>
      <c r="MP24" s="4"/>
      <c r="MQ24" s="4">
        <v>1</v>
      </c>
      <c r="MR24" s="4"/>
      <c r="MS24" s="4"/>
      <c r="MT24" s="4"/>
      <c r="MU24" s="4">
        <v>1</v>
      </c>
      <c r="MV24" s="4"/>
      <c r="MW24" s="4"/>
      <c r="MX24" s="18">
        <v>1</v>
      </c>
      <c r="MY24" s="4"/>
      <c r="MZ24" s="4">
        <v>1</v>
      </c>
      <c r="NA24" s="4"/>
      <c r="NB24" s="4"/>
      <c r="NC24" s="4"/>
      <c r="ND24" s="4">
        <v>1</v>
      </c>
      <c r="NE24" s="4">
        <v>1</v>
      </c>
      <c r="NF24" s="4"/>
      <c r="NG24" s="18"/>
      <c r="NH24" s="4"/>
      <c r="NI24" s="4"/>
      <c r="NJ24" s="4">
        <v>1</v>
      </c>
    </row>
    <row r="25" spans="1:374" ht="16.5" thickBot="1" x14ac:dyDescent="0.3">
      <c r="A25" s="3">
        <v>12</v>
      </c>
      <c r="B25" s="31" t="s">
        <v>611</v>
      </c>
      <c r="C25" s="3"/>
      <c r="D25" s="3">
        <v>1</v>
      </c>
      <c r="E25" s="3"/>
      <c r="F25" s="4"/>
      <c r="G25" s="4"/>
      <c r="H25" s="4">
        <v>1</v>
      </c>
      <c r="I25" s="4"/>
      <c r="J25" s="4"/>
      <c r="K25" s="4">
        <v>1</v>
      </c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1">
        <v>1</v>
      </c>
      <c r="AI25" s="10"/>
      <c r="AJ25" s="4"/>
      <c r="AK25" s="4">
        <v>1</v>
      </c>
      <c r="AL25" s="4"/>
      <c r="AM25" s="4"/>
      <c r="AN25" s="4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>
        <v>1</v>
      </c>
      <c r="AX25" s="4"/>
      <c r="AY25" s="4"/>
      <c r="AZ25" s="4"/>
      <c r="BA25" s="4">
        <v>1</v>
      </c>
      <c r="BB25" s="4"/>
      <c r="BC25" s="4"/>
      <c r="BD25" s="4">
        <v>1</v>
      </c>
      <c r="BE25" s="4"/>
      <c r="BF25" s="4">
        <v>1</v>
      </c>
      <c r="BG25" s="4"/>
      <c r="BH25" s="4"/>
      <c r="BI25" s="4"/>
      <c r="BJ25" s="4">
        <v>1</v>
      </c>
      <c r="BK25" s="4"/>
      <c r="BL25" s="1">
        <v>1</v>
      </c>
      <c r="BM25" s="4"/>
      <c r="BN25" s="4"/>
      <c r="BO25" s="4"/>
      <c r="BP25" s="4">
        <v>1</v>
      </c>
      <c r="BQ25" s="4"/>
      <c r="BR25" s="4">
        <v>1</v>
      </c>
      <c r="BS25" s="4"/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/>
      <c r="EY25" s="4">
        <v>1</v>
      </c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/>
      <c r="FN25" s="4">
        <v>1</v>
      </c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/>
      <c r="FZ25" s="4">
        <v>1</v>
      </c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/>
      <c r="HD25" s="4">
        <v>1</v>
      </c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/>
      <c r="HS25" s="4">
        <v>1</v>
      </c>
      <c r="HT25" s="4">
        <v>1</v>
      </c>
      <c r="HU25" s="4"/>
      <c r="HV25" s="4"/>
      <c r="HW25" s="4"/>
      <c r="HX25" s="4"/>
      <c r="HY25" s="4">
        <v>1</v>
      </c>
      <c r="HZ25" s="4"/>
      <c r="IA25" s="4"/>
      <c r="IB25" s="4">
        <v>1</v>
      </c>
      <c r="IC25" s="4">
        <v>1</v>
      </c>
      <c r="ID25" s="4"/>
      <c r="IE25" s="4"/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4"/>
      <c r="IV25" s="4">
        <v>1</v>
      </c>
      <c r="IW25" s="4"/>
      <c r="IX25" s="4"/>
      <c r="IY25" s="4">
        <v>1</v>
      </c>
      <c r="IZ25" s="4"/>
      <c r="JA25" s="4"/>
      <c r="JB25" s="4"/>
      <c r="JC25" s="4">
        <v>1</v>
      </c>
      <c r="JD25" s="4"/>
      <c r="JE25" s="4"/>
      <c r="JF25" s="4">
        <v>1</v>
      </c>
      <c r="JG25" s="4"/>
      <c r="JH25" s="4">
        <v>1</v>
      </c>
      <c r="JI25" s="4"/>
      <c r="JJ25" s="4">
        <v>1</v>
      </c>
      <c r="JK25" s="4"/>
      <c r="JL25" s="4"/>
      <c r="JM25" s="4"/>
      <c r="JN25" s="4"/>
      <c r="JO25" s="4">
        <v>1</v>
      </c>
      <c r="JP25" s="4"/>
      <c r="JQ25" s="4"/>
      <c r="JR25" s="4">
        <v>1</v>
      </c>
      <c r="JS25" s="4"/>
      <c r="JT25" s="4"/>
      <c r="JU25" s="4">
        <v>1</v>
      </c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/>
      <c r="KM25" s="4">
        <v>1</v>
      </c>
      <c r="KN25" s="4"/>
      <c r="KO25" s="4"/>
      <c r="KP25" s="4">
        <v>1</v>
      </c>
      <c r="KQ25" s="4"/>
      <c r="KR25" s="4"/>
      <c r="KS25" s="4">
        <v>1</v>
      </c>
      <c r="KT25" s="4"/>
      <c r="KU25" s="4"/>
      <c r="KV25" s="4">
        <v>1</v>
      </c>
      <c r="KW25" s="4"/>
      <c r="KX25" s="4"/>
      <c r="KY25" s="4">
        <v>1</v>
      </c>
      <c r="KZ25" s="4"/>
      <c r="LA25" s="4"/>
      <c r="LB25" s="4">
        <v>1</v>
      </c>
      <c r="LC25" s="4"/>
      <c r="LD25" s="4"/>
      <c r="LE25" s="4">
        <v>1</v>
      </c>
      <c r="LF25" s="4"/>
      <c r="LG25" s="4">
        <v>1</v>
      </c>
      <c r="LH25" s="4"/>
      <c r="LI25" s="4">
        <v>1</v>
      </c>
      <c r="LJ25" s="4"/>
      <c r="LK25" s="4"/>
      <c r="LL25" s="4"/>
      <c r="LM25" s="4"/>
      <c r="LN25" s="4">
        <v>1</v>
      </c>
      <c r="LO25" s="4"/>
      <c r="LP25" s="4">
        <v>1</v>
      </c>
      <c r="LQ25" s="4"/>
      <c r="LR25" s="4"/>
      <c r="LS25" s="4"/>
      <c r="LT25" s="4">
        <v>1</v>
      </c>
      <c r="LU25" s="4"/>
      <c r="LV25" s="4">
        <v>1</v>
      </c>
      <c r="LW25" s="4"/>
      <c r="LX25" s="4"/>
      <c r="LY25" s="4"/>
      <c r="LZ25" s="4">
        <v>1</v>
      </c>
      <c r="MA25" s="4"/>
      <c r="MB25" s="4">
        <v>1</v>
      </c>
      <c r="MC25" s="4"/>
      <c r="MD25" s="4"/>
      <c r="ME25" s="4"/>
      <c r="MF25" s="4">
        <v>1</v>
      </c>
      <c r="MG25" s="4"/>
      <c r="MH25" s="4"/>
      <c r="MI25" s="4">
        <v>1</v>
      </c>
      <c r="MJ25" s="4"/>
      <c r="MK25" s="4">
        <v>1</v>
      </c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/>
      <c r="MW25" s="4"/>
      <c r="MX25" s="18">
        <v>1</v>
      </c>
      <c r="MY25" s="4"/>
      <c r="MZ25" s="4"/>
      <c r="NA25" s="4">
        <v>1</v>
      </c>
      <c r="NB25" s="4"/>
      <c r="NC25" s="4"/>
      <c r="ND25" s="4">
        <v>1</v>
      </c>
      <c r="NE25" s="4"/>
      <c r="NF25" s="4">
        <v>1</v>
      </c>
      <c r="NG25" s="18"/>
      <c r="NH25" s="4"/>
      <c r="NI25" s="4">
        <v>1</v>
      </c>
      <c r="NJ25" s="4"/>
    </row>
    <row r="26" spans="1:374" ht="16.5" thickBot="1" x14ac:dyDescent="0.3">
      <c r="A26" s="3">
        <v>13</v>
      </c>
      <c r="B26" s="32" t="s">
        <v>612</v>
      </c>
      <c r="C26" s="3"/>
      <c r="D26" s="3"/>
      <c r="E26" s="3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1">
        <v>1</v>
      </c>
      <c r="AI26" s="10"/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>
        <v>1</v>
      </c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>
        <v>1</v>
      </c>
      <c r="BJ26" s="4"/>
      <c r="BK26" s="4"/>
      <c r="BL26" s="1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>
        <v>1</v>
      </c>
      <c r="FH26" s="4"/>
      <c r="FI26" s="4"/>
      <c r="FJ26" s="4">
        <v>1</v>
      </c>
      <c r="FK26" s="4"/>
      <c r="FL26" s="4"/>
      <c r="FM26" s="4"/>
      <c r="FN26" s="4">
        <v>1</v>
      </c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/>
      <c r="FZ26" s="4">
        <v>1</v>
      </c>
      <c r="GA26" s="4"/>
      <c r="GB26" s="4">
        <v>1</v>
      </c>
      <c r="GC26" s="4"/>
      <c r="GD26" s="4"/>
      <c r="GE26" s="4">
        <v>1</v>
      </c>
      <c r="GF26" s="4"/>
      <c r="GG26" s="4"/>
      <c r="GH26" s="4"/>
      <c r="GI26" s="4">
        <v>1</v>
      </c>
      <c r="GJ26" s="4"/>
      <c r="GK26" s="4"/>
      <c r="GL26" s="4">
        <v>1</v>
      </c>
      <c r="GM26" s="4"/>
      <c r="GN26" s="4">
        <v>1</v>
      </c>
      <c r="GO26" s="4"/>
      <c r="GP26" s="4">
        <v>1</v>
      </c>
      <c r="GQ26" s="4"/>
      <c r="GR26" s="4"/>
      <c r="GS26" s="4"/>
      <c r="GT26" s="4"/>
      <c r="GU26" s="4">
        <v>1</v>
      </c>
      <c r="GV26" s="4"/>
      <c r="GW26" s="4"/>
      <c r="GX26" s="4">
        <v>1</v>
      </c>
      <c r="GY26" s="4"/>
      <c r="GZ26" s="4"/>
      <c r="HA26" s="4">
        <v>1</v>
      </c>
      <c r="HB26" s="4"/>
      <c r="HC26" s="4">
        <v>1</v>
      </c>
      <c r="HD26" s="4"/>
      <c r="HE26" s="4"/>
      <c r="HF26" s="4"/>
      <c r="HG26" s="4">
        <v>1</v>
      </c>
      <c r="HH26" s="4"/>
      <c r="HI26" s="4">
        <v>1</v>
      </c>
      <c r="HJ26" s="4"/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>
        <v>1</v>
      </c>
      <c r="HV26" s="4"/>
      <c r="HW26" s="4"/>
      <c r="HX26" s="4"/>
      <c r="HY26" s="4">
        <v>1</v>
      </c>
      <c r="HZ26" s="4"/>
      <c r="IA26" s="4">
        <v>1</v>
      </c>
      <c r="IB26" s="4"/>
      <c r="IC26" s="4"/>
      <c r="ID26" s="4">
        <v>1</v>
      </c>
      <c r="IE26" s="4"/>
      <c r="IF26" s="4"/>
      <c r="IG26" s="4"/>
      <c r="IH26" s="4">
        <v>1</v>
      </c>
      <c r="II26" s="4"/>
      <c r="IJ26" s="4">
        <v>1</v>
      </c>
      <c r="IK26" s="4"/>
      <c r="IL26" s="4"/>
      <c r="IM26" s="4"/>
      <c r="IN26" s="4">
        <v>1</v>
      </c>
      <c r="IO26" s="4"/>
      <c r="IP26" s="4">
        <v>1</v>
      </c>
      <c r="IQ26" s="4"/>
      <c r="IR26" s="4">
        <v>1</v>
      </c>
      <c r="IS26" s="4"/>
      <c r="IT26" s="4"/>
      <c r="IU26" s="4"/>
      <c r="IV26" s="4"/>
      <c r="IW26" s="4">
        <v>1</v>
      </c>
      <c r="IX26" s="4"/>
      <c r="IY26" s="4">
        <v>1</v>
      </c>
      <c r="IZ26" s="4"/>
      <c r="JA26" s="4"/>
      <c r="JB26" s="4"/>
      <c r="JC26" s="4">
        <v>1</v>
      </c>
      <c r="JD26" s="4">
        <v>1</v>
      </c>
      <c r="JE26" s="4"/>
      <c r="JF26" s="4"/>
      <c r="JG26" s="4"/>
      <c r="JH26" s="4">
        <v>1</v>
      </c>
      <c r="JI26" s="4"/>
      <c r="JJ26" s="4"/>
      <c r="JK26" s="4"/>
      <c r="JL26" s="4">
        <v>1</v>
      </c>
      <c r="JM26" s="4"/>
      <c r="JN26" s="4"/>
      <c r="JO26" s="4">
        <v>1</v>
      </c>
      <c r="JP26" s="4"/>
      <c r="JQ26" s="4"/>
      <c r="JR26" s="4">
        <v>1</v>
      </c>
      <c r="JS26" s="4"/>
      <c r="JT26" s="4">
        <v>1</v>
      </c>
      <c r="JU26" s="4"/>
      <c r="JV26" s="4"/>
      <c r="JW26" s="4"/>
      <c r="JX26" s="4">
        <v>1</v>
      </c>
      <c r="JY26" s="4"/>
      <c r="JZ26" s="4"/>
      <c r="KA26" s="4">
        <v>1</v>
      </c>
      <c r="KB26" s="4"/>
      <c r="KC26" s="4"/>
      <c r="KD26" s="4">
        <v>1</v>
      </c>
      <c r="KE26" s="4"/>
      <c r="KF26" s="4"/>
      <c r="KG26" s="4">
        <v>1</v>
      </c>
      <c r="KH26" s="4"/>
      <c r="KI26" s="4"/>
      <c r="KJ26" s="4">
        <v>1</v>
      </c>
      <c r="KK26" s="4"/>
      <c r="KL26" s="4"/>
      <c r="KM26" s="4">
        <v>1</v>
      </c>
      <c r="KN26" s="4"/>
      <c r="KO26" s="4"/>
      <c r="KP26" s="4">
        <v>1</v>
      </c>
      <c r="KQ26" s="4">
        <v>1</v>
      </c>
      <c r="KR26" s="4"/>
      <c r="KS26" s="4"/>
      <c r="KT26" s="4"/>
      <c r="KU26" s="4"/>
      <c r="KV26" s="4">
        <v>1</v>
      </c>
      <c r="KW26" s="4"/>
      <c r="KX26" s="4"/>
      <c r="KY26" s="4">
        <v>1</v>
      </c>
      <c r="KZ26" s="4"/>
      <c r="LA26" s="4"/>
      <c r="LB26" s="4">
        <v>1</v>
      </c>
      <c r="LC26" s="4"/>
      <c r="LD26" s="4"/>
      <c r="LE26" s="4">
        <v>1</v>
      </c>
      <c r="LF26" s="4"/>
      <c r="LG26" s="4"/>
      <c r="LH26" s="4">
        <v>1</v>
      </c>
      <c r="LI26" s="4"/>
      <c r="LJ26" s="4">
        <v>1</v>
      </c>
      <c r="LK26" s="4"/>
      <c r="LL26" s="4"/>
      <c r="LM26" s="4">
        <v>1</v>
      </c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/>
      <c r="MC26" s="4">
        <v>1</v>
      </c>
      <c r="MD26" s="4"/>
      <c r="ME26" s="4"/>
      <c r="MF26" s="4">
        <v>1</v>
      </c>
      <c r="MG26" s="4"/>
      <c r="MH26" s="4"/>
      <c r="MI26" s="4"/>
      <c r="MJ26" s="4"/>
      <c r="MK26" s="4"/>
      <c r="ML26" s="4">
        <v>1</v>
      </c>
      <c r="MM26" s="4"/>
      <c r="MN26" s="4">
        <v>1</v>
      </c>
      <c r="MO26" s="4"/>
      <c r="MP26" s="4"/>
      <c r="MQ26" s="4"/>
      <c r="MR26" s="4">
        <v>1</v>
      </c>
      <c r="MS26" s="4"/>
      <c r="MT26" s="4"/>
      <c r="MU26" s="4">
        <v>1</v>
      </c>
      <c r="MV26" s="4"/>
      <c r="MW26" s="4"/>
      <c r="MX26" s="18">
        <v>1</v>
      </c>
      <c r="MY26" s="4"/>
      <c r="MZ26" s="4">
        <v>1</v>
      </c>
      <c r="NA26" s="4"/>
      <c r="NB26" s="4"/>
      <c r="NC26" s="4">
        <v>1</v>
      </c>
      <c r="ND26" s="4"/>
      <c r="NE26" s="4">
        <v>1</v>
      </c>
      <c r="NF26" s="4"/>
      <c r="NG26" s="18"/>
      <c r="NH26" s="4"/>
      <c r="NI26" s="4"/>
      <c r="NJ26" s="4">
        <v>1</v>
      </c>
    </row>
    <row r="27" spans="1:374" ht="16.5" thickBot="1" x14ac:dyDescent="0.3">
      <c r="A27" s="3">
        <v>14</v>
      </c>
      <c r="B27" s="32" t="s">
        <v>613</v>
      </c>
      <c r="C27" s="3"/>
      <c r="D27" s="3"/>
      <c r="E27" s="3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>
        <v>1</v>
      </c>
      <c r="N27" s="4"/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10">
        <v>1</v>
      </c>
      <c r="AJ27" s="4"/>
      <c r="AK27" s="4">
        <v>1</v>
      </c>
      <c r="AL27" s="4"/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>
        <v>1</v>
      </c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>
        <v>1</v>
      </c>
      <c r="EV27" s="4"/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>
        <v>1</v>
      </c>
      <c r="FH27" s="4"/>
      <c r="FI27" s="4"/>
      <c r="FJ27" s="4"/>
      <c r="FK27" s="4">
        <v>1</v>
      </c>
      <c r="FL27" s="4"/>
      <c r="FM27" s="4"/>
      <c r="FN27" s="4">
        <v>1</v>
      </c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/>
      <c r="FZ27" s="4">
        <v>1</v>
      </c>
      <c r="GA27" s="4"/>
      <c r="GB27" s="4"/>
      <c r="GC27" s="4">
        <v>1</v>
      </c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/>
      <c r="GO27" s="4">
        <v>1</v>
      </c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/>
      <c r="HD27" s="4">
        <v>1</v>
      </c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>
        <v>1</v>
      </c>
      <c r="IB27" s="4"/>
      <c r="IC27" s="4"/>
      <c r="ID27" s="4"/>
      <c r="IE27" s="4">
        <v>1</v>
      </c>
      <c r="IF27" s="4"/>
      <c r="IG27" s="4">
        <v>1</v>
      </c>
      <c r="IH27" s="4"/>
      <c r="II27" s="4"/>
      <c r="IJ27" s="4"/>
      <c r="IK27" s="4">
        <v>1</v>
      </c>
      <c r="IL27" s="4"/>
      <c r="IM27" s="4">
        <v>1</v>
      </c>
      <c r="IN27" s="4"/>
      <c r="IO27" s="4"/>
      <c r="IP27" s="4"/>
      <c r="IQ27" s="4">
        <v>1</v>
      </c>
      <c r="IR27" s="4"/>
      <c r="IS27" s="4">
        <v>1</v>
      </c>
      <c r="IT27" s="4"/>
      <c r="IU27" s="4"/>
      <c r="IV27" s="4"/>
      <c r="IW27" s="4">
        <v>1</v>
      </c>
      <c r="IX27" s="4"/>
      <c r="IY27" s="4">
        <v>1</v>
      </c>
      <c r="IZ27" s="4"/>
      <c r="JA27" s="4"/>
      <c r="JB27" s="4"/>
      <c r="JC27" s="4">
        <v>1</v>
      </c>
      <c r="JD27" s="4"/>
      <c r="JE27" s="4">
        <v>1</v>
      </c>
      <c r="JF27" s="4"/>
      <c r="JG27" s="4"/>
      <c r="JH27" s="4"/>
      <c r="JI27" s="4">
        <v>1</v>
      </c>
      <c r="JJ27" s="4"/>
      <c r="JK27" s="4"/>
      <c r="JL27" s="4">
        <v>1</v>
      </c>
      <c r="JM27" s="4"/>
      <c r="JN27" s="4">
        <v>1</v>
      </c>
      <c r="JO27" s="4"/>
      <c r="JP27" s="4"/>
      <c r="JQ27" s="4">
        <v>1</v>
      </c>
      <c r="JR27" s="4"/>
      <c r="JS27" s="4"/>
      <c r="JT27" s="4"/>
      <c r="JU27" s="4">
        <v>1</v>
      </c>
      <c r="JV27" s="4"/>
      <c r="JW27" s="4">
        <v>1</v>
      </c>
      <c r="JX27" s="4"/>
      <c r="JY27" s="4"/>
      <c r="JZ27" s="4"/>
      <c r="KA27" s="4">
        <v>1</v>
      </c>
      <c r="KB27" s="4"/>
      <c r="KC27" s="4"/>
      <c r="KD27" s="4">
        <v>1</v>
      </c>
      <c r="KE27" s="4"/>
      <c r="KF27" s="4">
        <v>1</v>
      </c>
      <c r="KG27" s="4"/>
      <c r="KH27" s="4"/>
      <c r="KI27" s="4"/>
      <c r="KJ27" s="4">
        <v>1</v>
      </c>
      <c r="KK27" s="4"/>
      <c r="KL27" s="4"/>
      <c r="KM27" s="4">
        <v>1</v>
      </c>
      <c r="KN27" s="4"/>
      <c r="KO27" s="4">
        <v>1</v>
      </c>
      <c r="KP27" s="4"/>
      <c r="KQ27" s="4">
        <v>1</v>
      </c>
      <c r="KR27" s="4"/>
      <c r="KS27" s="4"/>
      <c r="KT27" s="4"/>
      <c r="KU27" s="4"/>
      <c r="KV27" s="4">
        <v>1</v>
      </c>
      <c r="KW27" s="4"/>
      <c r="KX27" s="4"/>
      <c r="KY27" s="4">
        <v>1</v>
      </c>
      <c r="KZ27" s="4"/>
      <c r="LA27" s="4"/>
      <c r="LB27" s="4">
        <v>1</v>
      </c>
      <c r="LC27" s="4"/>
      <c r="LD27" s="4">
        <v>1</v>
      </c>
      <c r="LE27" s="4"/>
      <c r="LF27" s="4"/>
      <c r="LG27" s="4">
        <v>1</v>
      </c>
      <c r="LH27" s="4"/>
      <c r="LI27" s="4"/>
      <c r="LJ27" s="4"/>
      <c r="LK27" s="4">
        <v>1</v>
      </c>
      <c r="LL27" s="4"/>
      <c r="LM27" s="4"/>
      <c r="LN27" s="4">
        <v>1</v>
      </c>
      <c r="LO27" s="4"/>
      <c r="LP27" s="4">
        <v>1</v>
      </c>
      <c r="LQ27" s="4"/>
      <c r="LR27" s="4"/>
      <c r="LS27" s="4"/>
      <c r="LT27" s="4">
        <v>1</v>
      </c>
      <c r="LU27" s="4"/>
      <c r="LV27" s="4">
        <v>1</v>
      </c>
      <c r="LW27" s="4"/>
      <c r="LX27" s="4"/>
      <c r="LY27" s="4"/>
      <c r="LZ27" s="4">
        <v>1</v>
      </c>
      <c r="MA27" s="4"/>
      <c r="MB27" s="4">
        <v>1</v>
      </c>
      <c r="MC27" s="4"/>
      <c r="MD27" s="4"/>
      <c r="ME27" s="4"/>
      <c r="MF27" s="4">
        <v>1</v>
      </c>
      <c r="MG27" s="4"/>
      <c r="MH27" s="4"/>
      <c r="MI27" s="4">
        <v>1</v>
      </c>
      <c r="MJ27" s="4"/>
      <c r="MK27" s="4">
        <v>1</v>
      </c>
      <c r="ML27" s="4"/>
      <c r="MM27" s="4"/>
      <c r="MN27" s="4">
        <v>1</v>
      </c>
      <c r="MO27" s="4"/>
      <c r="MP27" s="4"/>
      <c r="MQ27" s="4"/>
      <c r="MR27" s="4">
        <v>1</v>
      </c>
      <c r="MS27" s="4"/>
      <c r="MT27" s="4"/>
      <c r="MU27" s="4">
        <v>1</v>
      </c>
      <c r="MV27" s="4"/>
      <c r="MW27" s="4"/>
      <c r="MX27" s="18">
        <v>1</v>
      </c>
      <c r="MY27" s="4"/>
      <c r="MZ27" s="4"/>
      <c r="NA27" s="4">
        <v>1</v>
      </c>
      <c r="NB27" s="4"/>
      <c r="NC27" s="4"/>
      <c r="ND27" s="4">
        <v>1</v>
      </c>
      <c r="NE27" s="4"/>
      <c r="NF27" s="4"/>
      <c r="NG27" s="18">
        <v>1</v>
      </c>
      <c r="NH27" s="4"/>
      <c r="NI27" s="4">
        <v>1</v>
      </c>
      <c r="NJ27" s="4"/>
    </row>
    <row r="28" spans="1:374" ht="16.5" thickBot="1" x14ac:dyDescent="0.3">
      <c r="A28" s="3">
        <v>15</v>
      </c>
      <c r="B28" s="32" t="s">
        <v>614</v>
      </c>
      <c r="C28" s="3"/>
      <c r="D28" s="3">
        <v>1</v>
      </c>
      <c r="E28" s="3"/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10">
        <v>1</v>
      </c>
      <c r="AJ28" s="4"/>
      <c r="AK28" s="4">
        <v>1</v>
      </c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>
        <v>1</v>
      </c>
      <c r="AX28" s="4"/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>
        <v>1</v>
      </c>
      <c r="BJ28" s="4"/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>
        <v>1</v>
      </c>
      <c r="CS28" s="4"/>
      <c r="CT28" s="4"/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>
        <v>1</v>
      </c>
      <c r="FH28" s="4"/>
      <c r="FI28" s="4"/>
      <c r="FJ28" s="4"/>
      <c r="FK28" s="4">
        <v>1</v>
      </c>
      <c r="FL28" s="4"/>
      <c r="FM28" s="4"/>
      <c r="FN28" s="4">
        <v>1</v>
      </c>
      <c r="FO28" s="4"/>
      <c r="FP28" s="4">
        <v>1</v>
      </c>
      <c r="FQ28" s="4"/>
      <c r="FR28" s="4"/>
      <c r="FS28" s="4">
        <v>1</v>
      </c>
      <c r="FT28" s="4"/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>
        <v>1</v>
      </c>
      <c r="HD28" s="4"/>
      <c r="HE28" s="4"/>
      <c r="HF28" s="4"/>
      <c r="HG28" s="4">
        <v>1</v>
      </c>
      <c r="HH28" s="4"/>
      <c r="HI28" s="4">
        <v>1</v>
      </c>
      <c r="HJ28" s="4"/>
      <c r="HK28" s="4"/>
      <c r="HL28" s="4"/>
      <c r="HM28" s="4">
        <v>1</v>
      </c>
      <c r="HN28" s="4"/>
      <c r="HO28" s="4"/>
      <c r="HP28" s="4">
        <v>1</v>
      </c>
      <c r="HQ28" s="4"/>
      <c r="HR28" s="4">
        <v>1</v>
      </c>
      <c r="HS28" s="4"/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>
        <v>1</v>
      </c>
      <c r="IE28" s="4"/>
      <c r="IF28" s="4">
        <v>1</v>
      </c>
      <c r="IG28" s="4"/>
      <c r="IH28" s="4"/>
      <c r="II28" s="4"/>
      <c r="IJ28" s="4">
        <v>1</v>
      </c>
      <c r="IK28" s="4"/>
      <c r="IL28" s="4"/>
      <c r="IM28" s="4"/>
      <c r="IN28" s="4">
        <v>1</v>
      </c>
      <c r="IO28" s="4"/>
      <c r="IP28" s="4">
        <v>1</v>
      </c>
      <c r="IQ28" s="4"/>
      <c r="IR28" s="4"/>
      <c r="IS28" s="4"/>
      <c r="IT28" s="4">
        <v>1</v>
      </c>
      <c r="IU28" s="4"/>
      <c r="IV28" s="4"/>
      <c r="IW28" s="4">
        <v>1</v>
      </c>
      <c r="IX28" s="4">
        <v>1</v>
      </c>
      <c r="IY28" s="4"/>
      <c r="IZ28" s="4"/>
      <c r="JA28" s="4"/>
      <c r="JB28" s="4"/>
      <c r="JC28" s="4">
        <v>1</v>
      </c>
      <c r="JD28" s="4"/>
      <c r="JE28" s="4"/>
      <c r="JF28" s="4">
        <v>1</v>
      </c>
      <c r="JG28" s="4"/>
      <c r="JH28" s="4"/>
      <c r="JI28" s="4">
        <v>1</v>
      </c>
      <c r="JJ28" s="4"/>
      <c r="JK28" s="4">
        <v>1</v>
      </c>
      <c r="JL28" s="4"/>
      <c r="JM28" s="4"/>
      <c r="JN28" s="4"/>
      <c r="JO28" s="4">
        <v>1</v>
      </c>
      <c r="JP28" s="4"/>
      <c r="JQ28" s="4">
        <v>1</v>
      </c>
      <c r="JR28" s="4"/>
      <c r="JS28" s="4"/>
      <c r="JT28" s="4"/>
      <c r="JU28" s="4">
        <v>1</v>
      </c>
      <c r="JV28" s="4"/>
      <c r="JW28" s="4"/>
      <c r="JX28" s="4">
        <v>1</v>
      </c>
      <c r="JY28" s="4"/>
      <c r="JZ28" s="4"/>
      <c r="KA28" s="4">
        <v>1</v>
      </c>
      <c r="KB28" s="4"/>
      <c r="KC28" s="4">
        <v>1</v>
      </c>
      <c r="KD28" s="4"/>
      <c r="KE28" s="4"/>
      <c r="KF28" s="4"/>
      <c r="KG28" s="4">
        <v>1</v>
      </c>
      <c r="KH28" s="4"/>
      <c r="KI28" s="4">
        <v>1</v>
      </c>
      <c r="KJ28" s="4"/>
      <c r="KK28" s="4"/>
      <c r="KL28" s="4"/>
      <c r="KM28" s="4">
        <v>1</v>
      </c>
      <c r="KN28" s="4"/>
      <c r="KO28" s="4">
        <v>1</v>
      </c>
      <c r="KP28" s="4"/>
      <c r="KQ28" s="4"/>
      <c r="KR28" s="4">
        <v>1</v>
      </c>
      <c r="KS28" s="4"/>
      <c r="KT28" s="4"/>
      <c r="KU28" s="4"/>
      <c r="KV28" s="4">
        <v>1</v>
      </c>
      <c r="KW28" s="4"/>
      <c r="KX28" s="4"/>
      <c r="KY28" s="4">
        <v>1</v>
      </c>
      <c r="KZ28" s="4"/>
      <c r="LA28" s="4">
        <v>1</v>
      </c>
      <c r="LB28" s="4"/>
      <c r="LC28" s="4"/>
      <c r="LD28" s="4"/>
      <c r="LE28" s="4">
        <v>1</v>
      </c>
      <c r="LF28" s="4"/>
      <c r="LG28" s="4"/>
      <c r="LH28" s="4">
        <v>1</v>
      </c>
      <c r="LI28" s="4"/>
      <c r="LJ28" s="4"/>
      <c r="LK28" s="4">
        <v>1</v>
      </c>
      <c r="LL28" s="4"/>
      <c r="LM28" s="4">
        <v>1</v>
      </c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/>
      <c r="MC28" s="4">
        <v>1</v>
      </c>
      <c r="MD28" s="4"/>
      <c r="ME28" s="4">
        <v>1</v>
      </c>
      <c r="MF28" s="4"/>
      <c r="MG28" s="4"/>
      <c r="MH28" s="4"/>
      <c r="MI28" s="4">
        <v>1</v>
      </c>
      <c r="MJ28" s="4"/>
      <c r="MK28" s="4"/>
      <c r="ML28" s="4">
        <v>1</v>
      </c>
      <c r="MM28" s="4"/>
      <c r="MN28" s="4"/>
      <c r="MO28" s="4">
        <v>1</v>
      </c>
      <c r="MP28" s="4"/>
      <c r="MQ28" s="4"/>
      <c r="MR28" s="4">
        <v>1</v>
      </c>
      <c r="MS28" s="4"/>
      <c r="MT28" s="4"/>
      <c r="MU28" s="4">
        <v>1</v>
      </c>
      <c r="MV28" s="4"/>
      <c r="MW28" s="4"/>
      <c r="MX28" s="18">
        <v>1</v>
      </c>
      <c r="MY28" s="4"/>
      <c r="MZ28" s="4"/>
      <c r="NA28" s="4">
        <v>1</v>
      </c>
      <c r="NB28" s="4"/>
      <c r="NC28" s="4">
        <v>1</v>
      </c>
      <c r="ND28" s="4"/>
      <c r="NE28" s="4"/>
      <c r="NF28" s="4"/>
      <c r="NG28" s="18">
        <v>1</v>
      </c>
      <c r="NH28" s="4"/>
      <c r="NI28" s="4"/>
      <c r="NJ28" s="4">
        <v>1</v>
      </c>
    </row>
    <row r="29" spans="1:374" ht="16.5" thickBot="1" x14ac:dyDescent="0.3">
      <c r="A29" s="3">
        <v>16</v>
      </c>
      <c r="B29" s="32" t="s">
        <v>615</v>
      </c>
      <c r="C29" s="3"/>
      <c r="D29" s="3">
        <v>1</v>
      </c>
      <c r="E29" s="3"/>
      <c r="F29" s="4"/>
      <c r="G29" s="4"/>
      <c r="H29" s="4">
        <v>1</v>
      </c>
      <c r="I29" s="4"/>
      <c r="J29" s="4"/>
      <c r="K29" s="4">
        <v>1</v>
      </c>
      <c r="L29" s="4"/>
      <c r="M29" s="4">
        <v>1</v>
      </c>
      <c r="N29" s="4"/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>
        <v>1</v>
      </c>
      <c r="Z29" s="4"/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10">
        <v>1</v>
      </c>
      <c r="AJ29" s="4"/>
      <c r="AK29" s="4">
        <v>1</v>
      </c>
      <c r="AL29" s="4"/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>
        <v>1</v>
      </c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>
        <v>1</v>
      </c>
      <c r="BG29" s="4"/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>
        <v>1</v>
      </c>
      <c r="CS29" s="4"/>
      <c r="CT29" s="4"/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>
        <v>1</v>
      </c>
      <c r="FH29" s="4"/>
      <c r="FI29" s="4"/>
      <c r="FJ29" s="4"/>
      <c r="FK29" s="4">
        <v>1</v>
      </c>
      <c r="FL29" s="4"/>
      <c r="FM29" s="4"/>
      <c r="FN29" s="4">
        <v>1</v>
      </c>
      <c r="FO29" s="4"/>
      <c r="FP29" s="4">
        <v>1</v>
      </c>
      <c r="FQ29" s="4"/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/>
      <c r="GO29" s="4">
        <v>1</v>
      </c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>
        <v>1</v>
      </c>
      <c r="HM29" s="4"/>
      <c r="HN29" s="4"/>
      <c r="HO29" s="4"/>
      <c r="HP29" s="4">
        <v>1</v>
      </c>
      <c r="HQ29" s="4"/>
      <c r="HR29" s="4">
        <v>1</v>
      </c>
      <c r="HS29" s="4"/>
      <c r="HT29" s="4"/>
      <c r="HU29" s="4"/>
      <c r="HV29" s="4">
        <v>1</v>
      </c>
      <c r="HW29" s="4"/>
      <c r="HX29" s="4">
        <v>1</v>
      </c>
      <c r="HY29" s="4"/>
      <c r="HZ29" s="4"/>
      <c r="IA29" s="4"/>
      <c r="IB29" s="4">
        <v>1</v>
      </c>
      <c r="IC29" s="4"/>
      <c r="ID29" s="4">
        <v>1</v>
      </c>
      <c r="IE29" s="4"/>
      <c r="IF29" s="4"/>
      <c r="IG29" s="4">
        <v>1</v>
      </c>
      <c r="IH29" s="4"/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>
        <v>1</v>
      </c>
      <c r="IS29" s="4"/>
      <c r="IT29" s="4"/>
      <c r="IU29" s="4"/>
      <c r="IV29" s="4"/>
      <c r="IW29" s="4">
        <v>1</v>
      </c>
      <c r="IX29" s="4"/>
      <c r="IY29" s="4"/>
      <c r="IZ29" s="4">
        <v>1</v>
      </c>
      <c r="JA29" s="4"/>
      <c r="JB29" s="4">
        <v>1</v>
      </c>
      <c r="JC29" s="4"/>
      <c r="JD29" s="4"/>
      <c r="JE29" s="4">
        <v>1</v>
      </c>
      <c r="JF29" s="4"/>
      <c r="JG29" s="4"/>
      <c r="JH29" s="4"/>
      <c r="JI29" s="4">
        <v>1</v>
      </c>
      <c r="JJ29" s="4"/>
      <c r="JK29" s="4">
        <v>1</v>
      </c>
      <c r="JL29" s="4"/>
      <c r="JM29" s="4"/>
      <c r="JN29" s="4">
        <v>1</v>
      </c>
      <c r="JO29" s="4"/>
      <c r="JP29" s="4"/>
      <c r="JQ29" s="4"/>
      <c r="JR29" s="4">
        <v>1</v>
      </c>
      <c r="JS29" s="4"/>
      <c r="JT29" s="4">
        <v>1</v>
      </c>
      <c r="JU29" s="4"/>
      <c r="JV29" s="4"/>
      <c r="JW29" s="4">
        <v>1</v>
      </c>
      <c r="JX29" s="4"/>
      <c r="JY29" s="4"/>
      <c r="JZ29" s="4"/>
      <c r="KA29" s="4">
        <v>1</v>
      </c>
      <c r="KB29" s="4"/>
      <c r="KC29" s="4"/>
      <c r="KD29" s="4">
        <v>1</v>
      </c>
      <c r="KE29" s="4"/>
      <c r="KF29" s="4"/>
      <c r="KG29" s="4">
        <v>1</v>
      </c>
      <c r="KH29" s="4"/>
      <c r="KI29" s="4">
        <v>1</v>
      </c>
      <c r="KJ29" s="4"/>
      <c r="KK29" s="4"/>
      <c r="KL29" s="4"/>
      <c r="KM29" s="4">
        <v>1</v>
      </c>
      <c r="KN29" s="4"/>
      <c r="KO29" s="4">
        <v>1</v>
      </c>
      <c r="KP29" s="4"/>
      <c r="KQ29" s="4"/>
      <c r="KR29" s="4"/>
      <c r="KS29" s="4">
        <v>1</v>
      </c>
      <c r="KT29" s="4"/>
      <c r="KU29" s="4"/>
      <c r="KV29" s="4">
        <v>1</v>
      </c>
      <c r="KW29" s="4"/>
      <c r="KX29" s="4"/>
      <c r="KY29" s="4">
        <v>1</v>
      </c>
      <c r="KZ29" s="4"/>
      <c r="LA29" s="4">
        <v>1</v>
      </c>
      <c r="LB29" s="4"/>
      <c r="LC29" s="4"/>
      <c r="LD29" s="4">
        <v>1</v>
      </c>
      <c r="LE29" s="4"/>
      <c r="LF29" s="4"/>
      <c r="LG29" s="4">
        <v>1</v>
      </c>
      <c r="LH29" s="4"/>
      <c r="LI29" s="4"/>
      <c r="LJ29" s="4"/>
      <c r="LK29" s="4">
        <v>1</v>
      </c>
      <c r="LL29" s="4"/>
      <c r="LM29" s="4"/>
      <c r="LN29" s="4">
        <v>1</v>
      </c>
      <c r="LO29" s="4"/>
      <c r="LP29" s="4"/>
      <c r="LQ29" s="4">
        <v>1</v>
      </c>
      <c r="LR29" s="4"/>
      <c r="LS29" s="4"/>
      <c r="LT29" s="4">
        <v>1</v>
      </c>
      <c r="LU29" s="4"/>
      <c r="LV29" s="4"/>
      <c r="LW29" s="4">
        <v>1</v>
      </c>
      <c r="LX29" s="4"/>
      <c r="LY29" s="4"/>
      <c r="LZ29" s="4">
        <v>1</v>
      </c>
      <c r="MA29" s="4"/>
      <c r="MB29" s="4">
        <v>1</v>
      </c>
      <c r="MC29" s="4"/>
      <c r="MD29" s="4"/>
      <c r="ME29" s="4">
        <v>1</v>
      </c>
      <c r="MF29" s="4"/>
      <c r="MG29" s="4"/>
      <c r="MH29" s="4"/>
      <c r="MI29" s="4">
        <v>1</v>
      </c>
      <c r="MJ29" s="4"/>
      <c r="MK29" s="4">
        <v>1</v>
      </c>
      <c r="ML29" s="4"/>
      <c r="MM29" s="4"/>
      <c r="MN29" s="4"/>
      <c r="MO29" s="4">
        <v>1</v>
      </c>
      <c r="MP29" s="4"/>
      <c r="MQ29" s="4"/>
      <c r="MR29" s="4">
        <v>1</v>
      </c>
      <c r="MS29" s="4"/>
      <c r="MT29" s="4"/>
      <c r="MU29" s="4">
        <v>1</v>
      </c>
      <c r="MV29" s="4"/>
      <c r="MW29" s="4">
        <v>1</v>
      </c>
      <c r="MX29" s="18"/>
      <c r="MY29" s="4"/>
      <c r="MZ29" s="4"/>
      <c r="NA29" s="4">
        <v>1</v>
      </c>
      <c r="NB29" s="4"/>
      <c r="NC29" s="4"/>
      <c r="ND29" s="4">
        <v>1</v>
      </c>
      <c r="NE29" s="4"/>
      <c r="NF29" s="4"/>
      <c r="NG29" s="18">
        <v>1</v>
      </c>
      <c r="NH29" s="4"/>
      <c r="NI29" s="4">
        <v>1</v>
      </c>
      <c r="NJ29" s="4"/>
    </row>
    <row r="30" spans="1:374" ht="16.5" thickBot="1" x14ac:dyDescent="0.3">
      <c r="A30" s="3">
        <v>17</v>
      </c>
      <c r="B30" s="32" t="s">
        <v>600</v>
      </c>
      <c r="C30" s="3"/>
      <c r="D30" s="3"/>
      <c r="E30" s="3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/>
      <c r="AA30" s="4"/>
      <c r="AB30" s="4"/>
      <c r="AC30" s="4">
        <v>1</v>
      </c>
      <c r="AD30" s="4"/>
      <c r="AE30" s="4">
        <v>1</v>
      </c>
      <c r="AF30" s="4"/>
      <c r="AG30" s="4"/>
      <c r="AH30" s="4"/>
      <c r="AI30" s="10">
        <v>1</v>
      </c>
      <c r="AJ30" s="4"/>
      <c r="AK30" s="4">
        <v>1</v>
      </c>
      <c r="AL30" s="4"/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>
        <v>1</v>
      </c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>
        <v>1</v>
      </c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>
        <v>1</v>
      </c>
      <c r="CS30" s="4"/>
      <c r="CT30" s="4"/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>
        <v>1</v>
      </c>
      <c r="DL30" s="4"/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>
        <v>1</v>
      </c>
      <c r="FH30" s="4"/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/>
      <c r="GR30" s="4">
        <v>1</v>
      </c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>
        <v>1</v>
      </c>
      <c r="HD30" s="4"/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>
        <v>1</v>
      </c>
      <c r="HP30" s="4"/>
      <c r="HQ30" s="4"/>
      <c r="HR30" s="4">
        <v>1</v>
      </c>
      <c r="HS30" s="4"/>
      <c r="HT30" s="4"/>
      <c r="HU30" s="4"/>
      <c r="HV30" s="4">
        <v>1</v>
      </c>
      <c r="HW30" s="4"/>
      <c r="HX30" s="4">
        <v>1</v>
      </c>
      <c r="HY30" s="4"/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>
        <v>1</v>
      </c>
      <c r="IK30" s="4"/>
      <c r="IL30" s="4"/>
      <c r="IM30" s="4"/>
      <c r="IN30" s="4">
        <v>1</v>
      </c>
      <c r="IO30" s="4"/>
      <c r="IP30" s="4"/>
      <c r="IQ30" s="4">
        <v>1</v>
      </c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/>
      <c r="JF30" s="4">
        <v>1</v>
      </c>
      <c r="JG30" s="4"/>
      <c r="JH30" s="4">
        <v>1</v>
      </c>
      <c r="JI30" s="4"/>
      <c r="JJ30" s="4"/>
      <c r="JK30" s="4"/>
      <c r="JL30" s="4">
        <v>1</v>
      </c>
      <c r="JM30" s="4"/>
      <c r="JN30" s="4"/>
      <c r="JO30" s="4">
        <v>1</v>
      </c>
      <c r="JP30" s="4"/>
      <c r="JQ30" s="4">
        <v>1</v>
      </c>
      <c r="JR30" s="4"/>
      <c r="JS30" s="4"/>
      <c r="JT30" s="4"/>
      <c r="JU30" s="4">
        <v>1</v>
      </c>
      <c r="JV30" s="4"/>
      <c r="JW30" s="4"/>
      <c r="JX30" s="4">
        <v>1</v>
      </c>
      <c r="JY30" s="4"/>
      <c r="JZ30" s="4">
        <v>1</v>
      </c>
      <c r="KA30" s="4"/>
      <c r="KB30" s="4"/>
      <c r="KC30" s="4"/>
      <c r="KD30" s="4">
        <v>1</v>
      </c>
      <c r="KE30" s="4"/>
      <c r="KF30" s="4"/>
      <c r="KG30" s="4">
        <v>1</v>
      </c>
      <c r="KH30" s="4"/>
      <c r="KI30" s="4"/>
      <c r="KJ30" s="4">
        <v>1</v>
      </c>
      <c r="KK30" s="4"/>
      <c r="KL30" s="4"/>
      <c r="KM30" s="4">
        <v>1</v>
      </c>
      <c r="KN30" s="4"/>
      <c r="KO30" s="4"/>
      <c r="KP30" s="4">
        <v>1</v>
      </c>
      <c r="KQ30" s="4"/>
      <c r="KR30" s="4">
        <v>1</v>
      </c>
      <c r="KS30" s="4"/>
      <c r="KT30" s="4"/>
      <c r="KU30" s="4"/>
      <c r="KV30" s="4">
        <v>1</v>
      </c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/>
      <c r="LG30" s="4"/>
      <c r="LH30" s="4">
        <v>1</v>
      </c>
      <c r="LI30" s="4"/>
      <c r="LJ30" s="4"/>
      <c r="LK30" s="4">
        <v>1</v>
      </c>
      <c r="LL30" s="4"/>
      <c r="LM30" s="4"/>
      <c r="LN30" s="4">
        <v>1</v>
      </c>
      <c r="LO30" s="4"/>
      <c r="LP30" s="4"/>
      <c r="LQ30" s="4">
        <v>1</v>
      </c>
      <c r="LR30" s="4"/>
      <c r="LS30" s="4">
        <v>1</v>
      </c>
      <c r="LT30" s="4"/>
      <c r="LU30" s="4"/>
      <c r="LV30" s="4"/>
      <c r="LW30" s="4">
        <v>1</v>
      </c>
      <c r="LX30" s="4"/>
      <c r="LY30" s="4">
        <v>1</v>
      </c>
      <c r="LZ30" s="4"/>
      <c r="MA30" s="4"/>
      <c r="MB30" s="4"/>
      <c r="MC30" s="4">
        <v>1</v>
      </c>
      <c r="MD30" s="4"/>
      <c r="ME30" s="4"/>
      <c r="MF30" s="4">
        <v>1</v>
      </c>
      <c r="MG30" s="4"/>
      <c r="MH30" s="4"/>
      <c r="MI30" s="4">
        <v>1</v>
      </c>
      <c r="MJ30" s="4"/>
      <c r="MK30" s="4"/>
      <c r="ML30" s="4">
        <v>1</v>
      </c>
      <c r="MM30" s="4"/>
      <c r="MN30" s="4"/>
      <c r="MO30" s="4">
        <v>1</v>
      </c>
      <c r="MP30" s="4"/>
      <c r="MQ30" s="4">
        <v>1</v>
      </c>
      <c r="MR30" s="4"/>
      <c r="MS30" s="4"/>
      <c r="MT30" s="4"/>
      <c r="MU30" s="4">
        <v>1</v>
      </c>
      <c r="MV30" s="4"/>
      <c r="MW30" s="4">
        <v>1</v>
      </c>
      <c r="MX30" s="18"/>
      <c r="MY30" s="4"/>
      <c r="MZ30" s="4"/>
      <c r="NA30" s="4">
        <v>1</v>
      </c>
      <c r="NB30" s="4"/>
      <c r="NC30" s="4">
        <v>1</v>
      </c>
      <c r="ND30" s="4"/>
      <c r="NE30" s="4"/>
      <c r="NF30" s="4"/>
      <c r="NG30" s="18">
        <v>1</v>
      </c>
      <c r="NH30" s="4"/>
      <c r="NI30" s="4"/>
      <c r="NJ30" s="4">
        <v>1</v>
      </c>
    </row>
    <row r="31" spans="1:374" ht="16.5" thickBot="1" x14ac:dyDescent="0.3">
      <c r="A31" s="3">
        <v>18</v>
      </c>
      <c r="B31" s="32" t="s">
        <v>616</v>
      </c>
      <c r="C31" s="3"/>
      <c r="D31" s="3">
        <v>1</v>
      </c>
      <c r="E31" s="3"/>
      <c r="F31" s="4"/>
      <c r="G31" s="4"/>
      <c r="H31" s="4">
        <v>1</v>
      </c>
      <c r="I31" s="4"/>
      <c r="J31" s="4"/>
      <c r="K31" s="4">
        <v>1</v>
      </c>
      <c r="L31" s="4"/>
      <c r="M31" s="4">
        <v>1</v>
      </c>
      <c r="N31" s="4"/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>
        <v>1</v>
      </c>
      <c r="Z31" s="4"/>
      <c r="AA31" s="4"/>
      <c r="AB31" s="4"/>
      <c r="AC31" s="4">
        <v>1</v>
      </c>
      <c r="AD31" s="4"/>
      <c r="AE31" s="4">
        <v>1</v>
      </c>
      <c r="AF31" s="4"/>
      <c r="AG31" s="4"/>
      <c r="AH31" s="4"/>
      <c r="AI31" s="10">
        <v>1</v>
      </c>
      <c r="AJ31" s="4"/>
      <c r="AK31" s="4">
        <v>1</v>
      </c>
      <c r="AL31" s="4"/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/>
      <c r="HY31" s="4">
        <v>1</v>
      </c>
      <c r="HZ31" s="4"/>
      <c r="IA31" s="4"/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/>
      <c r="IK31" s="4">
        <v>1</v>
      </c>
      <c r="IL31" s="4"/>
      <c r="IM31" s="4"/>
      <c r="IN31" s="4">
        <v>1</v>
      </c>
      <c r="IO31" s="4"/>
      <c r="IP31" s="4">
        <v>1</v>
      </c>
      <c r="IQ31" s="4"/>
      <c r="IR31" s="4"/>
      <c r="IS31" s="4"/>
      <c r="IT31" s="4">
        <v>1</v>
      </c>
      <c r="IU31" s="4"/>
      <c r="IV31" s="4"/>
      <c r="IW31" s="4">
        <v>1</v>
      </c>
      <c r="IX31" s="4"/>
      <c r="IY31" s="4"/>
      <c r="IZ31" s="4">
        <v>1</v>
      </c>
      <c r="JA31" s="4"/>
      <c r="JB31" s="4"/>
      <c r="JC31" s="4">
        <v>1</v>
      </c>
      <c r="JD31" s="4"/>
      <c r="JE31" s="4">
        <v>1</v>
      </c>
      <c r="JF31" s="4"/>
      <c r="JG31" s="4"/>
      <c r="JH31" s="4">
        <v>1</v>
      </c>
      <c r="JI31" s="4"/>
      <c r="JJ31" s="4"/>
      <c r="JK31" s="4">
        <v>1</v>
      </c>
      <c r="JL31" s="4"/>
      <c r="JM31" s="4"/>
      <c r="JN31" s="4"/>
      <c r="JO31" s="4">
        <v>1</v>
      </c>
      <c r="JP31" s="4"/>
      <c r="JQ31" s="4"/>
      <c r="JR31" s="4">
        <v>1</v>
      </c>
      <c r="JS31" s="4"/>
      <c r="JT31" s="4"/>
      <c r="JU31" s="4">
        <v>1</v>
      </c>
      <c r="JV31" s="4"/>
      <c r="JW31" s="4">
        <v>1</v>
      </c>
      <c r="JX31" s="4"/>
      <c r="JY31" s="4"/>
      <c r="JZ31" s="4"/>
      <c r="KA31" s="4">
        <v>1</v>
      </c>
      <c r="KB31" s="4"/>
      <c r="KC31" s="4">
        <v>1</v>
      </c>
      <c r="KD31" s="4"/>
      <c r="KE31" s="4"/>
      <c r="KF31" s="4"/>
      <c r="KG31" s="4">
        <v>1</v>
      </c>
      <c r="KH31" s="4"/>
      <c r="KI31" s="4"/>
      <c r="KJ31" s="4">
        <v>1</v>
      </c>
      <c r="KK31" s="4"/>
      <c r="KL31" s="4"/>
      <c r="KM31" s="4">
        <v>1</v>
      </c>
      <c r="KN31" s="4"/>
      <c r="KO31" s="4"/>
      <c r="KP31" s="4">
        <v>1</v>
      </c>
      <c r="KQ31" s="4"/>
      <c r="KR31" s="4"/>
      <c r="KS31" s="4">
        <v>1</v>
      </c>
      <c r="KT31" s="4"/>
      <c r="KU31" s="4"/>
      <c r="KV31" s="4">
        <v>1</v>
      </c>
      <c r="KW31" s="4"/>
      <c r="KX31" s="4">
        <v>1</v>
      </c>
      <c r="KY31" s="4"/>
      <c r="KZ31" s="4"/>
      <c r="LA31" s="4"/>
      <c r="LB31" s="4">
        <v>1</v>
      </c>
      <c r="LC31" s="4"/>
      <c r="LD31" s="4"/>
      <c r="LE31" s="4">
        <v>1</v>
      </c>
      <c r="LF31" s="4"/>
      <c r="LG31" s="4">
        <v>1</v>
      </c>
      <c r="LH31" s="4"/>
      <c r="LI31" s="4"/>
      <c r="LJ31" s="4">
        <v>1</v>
      </c>
      <c r="LK31" s="4"/>
      <c r="LL31" s="4"/>
      <c r="LM31" s="4"/>
      <c r="LN31" s="4">
        <v>1</v>
      </c>
      <c r="LO31" s="4"/>
      <c r="LP31" s="4">
        <v>1</v>
      </c>
      <c r="LQ31" s="4"/>
      <c r="LR31" s="4"/>
      <c r="LS31" s="4"/>
      <c r="LT31" s="4">
        <v>1</v>
      </c>
      <c r="LU31" s="4"/>
      <c r="LV31" s="4"/>
      <c r="LW31" s="4">
        <v>1</v>
      </c>
      <c r="LX31" s="4"/>
      <c r="LY31" s="4"/>
      <c r="LZ31" s="4">
        <v>1</v>
      </c>
      <c r="MA31" s="4"/>
      <c r="MB31" s="4"/>
      <c r="MC31" s="4">
        <v>1</v>
      </c>
      <c r="MD31" s="4"/>
      <c r="ME31" s="4">
        <v>1</v>
      </c>
      <c r="MF31" s="4"/>
      <c r="MG31" s="4"/>
      <c r="MH31" s="4">
        <v>1</v>
      </c>
      <c r="MI31" s="4"/>
      <c r="MJ31" s="4"/>
      <c r="MK31" s="4"/>
      <c r="ML31" s="4">
        <v>1</v>
      </c>
      <c r="MM31" s="4"/>
      <c r="MN31" s="4">
        <v>1</v>
      </c>
      <c r="MO31" s="4"/>
      <c r="MP31" s="4"/>
      <c r="MQ31" s="4">
        <v>1</v>
      </c>
      <c r="MR31" s="4"/>
      <c r="MS31" s="4"/>
      <c r="MT31" s="4">
        <v>1</v>
      </c>
      <c r="MU31" s="4"/>
      <c r="MV31" s="4"/>
      <c r="MW31" s="4">
        <v>1</v>
      </c>
      <c r="MX31" s="18"/>
      <c r="MY31" s="4"/>
      <c r="MZ31" s="4">
        <v>1</v>
      </c>
      <c r="NA31" s="4"/>
      <c r="NB31" s="4">
        <v>1</v>
      </c>
      <c r="NC31" s="4"/>
      <c r="ND31" s="4"/>
      <c r="NE31" s="4"/>
      <c r="NF31" s="4">
        <v>1</v>
      </c>
      <c r="NG31" s="18"/>
      <c r="NH31" s="4"/>
      <c r="NI31" s="4">
        <v>1</v>
      </c>
      <c r="NJ31" s="4"/>
    </row>
    <row r="32" spans="1:374" ht="16.5" thickBot="1" x14ac:dyDescent="0.3">
      <c r="A32" s="3">
        <v>19</v>
      </c>
      <c r="B32" s="32" t="s">
        <v>617</v>
      </c>
      <c r="C32" s="3"/>
      <c r="D32" s="3">
        <v>1</v>
      </c>
      <c r="E32" s="3"/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>
        <v>1</v>
      </c>
      <c r="Z32" s="4"/>
      <c r="AA32" s="4"/>
      <c r="AB32" s="4"/>
      <c r="AC32" s="4">
        <v>1</v>
      </c>
      <c r="AD32" s="4"/>
      <c r="AE32" s="4">
        <v>1</v>
      </c>
      <c r="AF32" s="4"/>
      <c r="AG32" s="4"/>
      <c r="AH32" s="4"/>
      <c r="AI32" s="10">
        <v>1</v>
      </c>
      <c r="AJ32" s="4"/>
      <c r="AK32" s="4">
        <v>1</v>
      </c>
      <c r="AL32" s="4"/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>
        <v>1</v>
      </c>
      <c r="DL32" s="4"/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>
        <v>1</v>
      </c>
      <c r="GO32" s="4"/>
      <c r="GP32" s="4"/>
      <c r="GQ32" s="4"/>
      <c r="GR32" s="4">
        <v>1</v>
      </c>
      <c r="GS32" s="4"/>
      <c r="GT32" s="4"/>
      <c r="GU32" s="4">
        <v>1</v>
      </c>
      <c r="GV32" s="4"/>
      <c r="GW32" s="4"/>
      <c r="GX32" s="4">
        <v>1</v>
      </c>
      <c r="GY32" s="4"/>
      <c r="GZ32" s="4"/>
      <c r="HA32" s="4">
        <v>1</v>
      </c>
      <c r="HB32" s="4"/>
      <c r="HC32" s="4">
        <v>1</v>
      </c>
      <c r="HD32" s="4"/>
      <c r="HE32" s="4"/>
      <c r="HF32" s="4"/>
      <c r="HG32" s="4">
        <v>1</v>
      </c>
      <c r="HH32" s="4"/>
      <c r="HI32" s="4"/>
      <c r="HJ32" s="4">
        <v>1</v>
      </c>
      <c r="HK32" s="4"/>
      <c r="HL32" s="4"/>
      <c r="HM32" s="4">
        <v>1</v>
      </c>
      <c r="HN32" s="4"/>
      <c r="HO32" s="4">
        <v>1</v>
      </c>
      <c r="HP32" s="4"/>
      <c r="HQ32" s="4"/>
      <c r="HR32" s="4"/>
      <c r="HS32" s="4">
        <v>1</v>
      </c>
      <c r="HT32" s="4"/>
      <c r="HU32" s="4">
        <v>1</v>
      </c>
      <c r="HV32" s="4"/>
      <c r="HW32" s="4"/>
      <c r="HX32" s="4"/>
      <c r="HY32" s="4">
        <v>1</v>
      </c>
      <c r="HZ32" s="4"/>
      <c r="IA32" s="4"/>
      <c r="IB32" s="4">
        <v>1</v>
      </c>
      <c r="IC32" s="4"/>
      <c r="ID32" s="4">
        <v>1</v>
      </c>
      <c r="IE32" s="4"/>
      <c r="IF32" s="4"/>
      <c r="IG32" s="4"/>
      <c r="IH32" s="4">
        <v>1</v>
      </c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4"/>
      <c r="IV32" s="4"/>
      <c r="IW32" s="4">
        <v>1</v>
      </c>
      <c r="IX32" s="4"/>
      <c r="IY32" s="4"/>
      <c r="IZ32" s="4">
        <v>1</v>
      </c>
      <c r="JA32" s="4"/>
      <c r="JB32" s="4">
        <v>1</v>
      </c>
      <c r="JC32" s="4"/>
      <c r="JD32" s="4"/>
      <c r="JE32" s="4"/>
      <c r="JF32" s="4">
        <v>1</v>
      </c>
      <c r="JG32" s="4"/>
      <c r="JH32" s="4">
        <v>1</v>
      </c>
      <c r="JI32" s="4"/>
      <c r="JJ32" s="4"/>
      <c r="JK32" s="4"/>
      <c r="JL32" s="4">
        <v>1</v>
      </c>
      <c r="JM32" s="4"/>
      <c r="JN32" s="4">
        <v>1</v>
      </c>
      <c r="JO32" s="4"/>
      <c r="JP32" s="4"/>
      <c r="JQ32" s="4"/>
      <c r="JR32" s="4">
        <v>1</v>
      </c>
      <c r="JS32" s="4"/>
      <c r="JT32" s="4"/>
      <c r="JU32" s="4">
        <v>1</v>
      </c>
      <c r="JV32" s="4"/>
      <c r="JW32" s="4"/>
      <c r="JX32" s="4">
        <v>1</v>
      </c>
      <c r="JY32" s="4"/>
      <c r="JZ32" s="4"/>
      <c r="KA32" s="4">
        <v>1</v>
      </c>
      <c r="KB32" s="4"/>
      <c r="KC32" s="4">
        <v>1</v>
      </c>
      <c r="KD32" s="4"/>
      <c r="KE32" s="4"/>
      <c r="KF32" s="4">
        <v>1</v>
      </c>
      <c r="KG32" s="4"/>
      <c r="KH32" s="4"/>
      <c r="KI32" s="4"/>
      <c r="KJ32" s="4">
        <v>1</v>
      </c>
      <c r="KK32" s="4"/>
      <c r="KL32" s="4"/>
      <c r="KM32" s="4">
        <v>1</v>
      </c>
      <c r="KN32" s="4"/>
      <c r="KO32" s="4"/>
      <c r="KP32" s="4">
        <v>1</v>
      </c>
      <c r="KQ32" s="4"/>
      <c r="KR32" s="4">
        <v>1</v>
      </c>
      <c r="KS32" s="4"/>
      <c r="KT32" s="4"/>
      <c r="KU32" s="4"/>
      <c r="KV32" s="4">
        <v>1</v>
      </c>
      <c r="KW32" s="4"/>
      <c r="KX32" s="4"/>
      <c r="KY32" s="4">
        <v>1</v>
      </c>
      <c r="KZ32" s="4"/>
      <c r="LA32" s="4">
        <v>1</v>
      </c>
      <c r="LB32" s="4"/>
      <c r="LC32" s="4"/>
      <c r="LD32" s="4">
        <v>1</v>
      </c>
      <c r="LE32" s="4"/>
      <c r="LF32" s="4"/>
      <c r="LG32" s="4"/>
      <c r="LH32" s="4">
        <v>1</v>
      </c>
      <c r="LI32" s="4"/>
      <c r="LJ32" s="4">
        <v>1</v>
      </c>
      <c r="LK32" s="4"/>
      <c r="LL32" s="4"/>
      <c r="LM32" s="4"/>
      <c r="LN32" s="4">
        <v>1</v>
      </c>
      <c r="LO32" s="4"/>
      <c r="LP32" s="4"/>
      <c r="LQ32" s="4">
        <v>1</v>
      </c>
      <c r="LR32" s="4"/>
      <c r="LS32" s="4">
        <v>1</v>
      </c>
      <c r="LT32" s="4"/>
      <c r="LU32" s="4"/>
      <c r="LV32" s="4"/>
      <c r="LW32" s="4">
        <v>1</v>
      </c>
      <c r="LX32" s="4"/>
      <c r="LY32" s="4">
        <v>1</v>
      </c>
      <c r="LZ32" s="4"/>
      <c r="MA32" s="4"/>
      <c r="MB32" s="4"/>
      <c r="MC32" s="4">
        <v>1</v>
      </c>
      <c r="MD32" s="4"/>
      <c r="ME32" s="4"/>
      <c r="MF32" s="4">
        <v>1</v>
      </c>
      <c r="MG32" s="4"/>
      <c r="MH32" s="4"/>
      <c r="MI32" s="4">
        <v>1</v>
      </c>
      <c r="MJ32" s="4"/>
      <c r="MK32" s="4"/>
      <c r="ML32" s="4">
        <v>1</v>
      </c>
      <c r="MM32" s="4"/>
      <c r="MN32" s="4">
        <v>1</v>
      </c>
      <c r="MO32" s="4"/>
      <c r="MP32" s="4"/>
      <c r="MQ32" s="4">
        <v>1</v>
      </c>
      <c r="MR32" s="4"/>
      <c r="MS32" s="4"/>
      <c r="MT32" s="4"/>
      <c r="MU32" s="4">
        <v>1</v>
      </c>
      <c r="MV32" s="4"/>
      <c r="MW32" s="4">
        <v>1</v>
      </c>
      <c r="MX32" s="18"/>
      <c r="MY32" s="4"/>
      <c r="MZ32" s="4"/>
      <c r="NA32" s="4">
        <v>1</v>
      </c>
      <c r="NB32" s="4"/>
      <c r="NC32" s="4"/>
      <c r="ND32" s="4">
        <v>1</v>
      </c>
      <c r="NE32" s="4"/>
      <c r="NF32" s="4"/>
      <c r="NG32" s="18">
        <v>1</v>
      </c>
      <c r="NH32" s="4"/>
      <c r="NI32" s="4"/>
      <c r="NJ32" s="4">
        <v>1</v>
      </c>
    </row>
    <row r="33" spans="1:374" ht="16.5" thickBot="1" x14ac:dyDescent="0.3">
      <c r="A33" s="3">
        <v>20</v>
      </c>
      <c r="B33" s="32" t="s">
        <v>618</v>
      </c>
      <c r="C33" s="3"/>
      <c r="D33" s="3">
        <v>1</v>
      </c>
      <c r="E33" s="3"/>
      <c r="F33" s="4"/>
      <c r="G33" s="4"/>
      <c r="H33" s="4">
        <v>1</v>
      </c>
      <c r="I33" s="4"/>
      <c r="J33" s="4"/>
      <c r="K33" s="4">
        <v>1</v>
      </c>
      <c r="L33" s="4"/>
      <c r="M33" s="4">
        <v>1</v>
      </c>
      <c r="N33" s="4"/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>
        <v>1</v>
      </c>
      <c r="Z33" s="4"/>
      <c r="AA33" s="4"/>
      <c r="AB33" s="4"/>
      <c r="AC33" s="4">
        <v>1</v>
      </c>
      <c r="AD33" s="4"/>
      <c r="AE33" s="4">
        <v>1</v>
      </c>
      <c r="AF33" s="4"/>
      <c r="AG33" s="4"/>
      <c r="AH33" s="4"/>
      <c r="AI33" s="10">
        <v>1</v>
      </c>
      <c r="AJ33" s="4"/>
      <c r="AK33" s="4">
        <v>1</v>
      </c>
      <c r="AL33" s="4"/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>
        <v>1</v>
      </c>
      <c r="CT33" s="4"/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/>
      <c r="HD33" s="4">
        <v>1</v>
      </c>
      <c r="HE33" s="4"/>
      <c r="HF33" s="4"/>
      <c r="HG33" s="4">
        <v>1</v>
      </c>
      <c r="HH33" s="4"/>
      <c r="HI33" s="4"/>
      <c r="HJ33" s="4">
        <v>1</v>
      </c>
      <c r="HK33" s="4"/>
      <c r="HL33" s="4">
        <v>1</v>
      </c>
      <c r="HM33" s="4"/>
      <c r="HN33" s="4"/>
      <c r="HO33" s="4"/>
      <c r="HP33" s="4">
        <v>1</v>
      </c>
      <c r="HQ33" s="4"/>
      <c r="HR33" s="4">
        <v>1</v>
      </c>
      <c r="HS33" s="4"/>
      <c r="HT33" s="4"/>
      <c r="HU33" s="4">
        <v>1</v>
      </c>
      <c r="HV33" s="4"/>
      <c r="HW33" s="4"/>
      <c r="HX33" s="4"/>
      <c r="HY33" s="4">
        <v>1</v>
      </c>
      <c r="HZ33" s="4"/>
      <c r="IA33" s="4"/>
      <c r="IB33" s="4">
        <v>1</v>
      </c>
      <c r="IC33" s="4"/>
      <c r="ID33" s="4"/>
      <c r="IE33" s="4">
        <v>1</v>
      </c>
      <c r="IF33" s="4"/>
      <c r="IG33" s="4"/>
      <c r="IH33" s="4">
        <v>1</v>
      </c>
      <c r="II33" s="4"/>
      <c r="IJ33" s="4"/>
      <c r="IK33" s="4">
        <v>1</v>
      </c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4"/>
      <c r="IV33" s="4"/>
      <c r="IW33" s="4">
        <v>1</v>
      </c>
      <c r="IX33" s="4"/>
      <c r="IY33" s="4"/>
      <c r="IZ33" s="4">
        <v>1</v>
      </c>
      <c r="JA33" s="4"/>
      <c r="JB33" s="4"/>
      <c r="JC33" s="4">
        <v>1</v>
      </c>
      <c r="JD33" s="4"/>
      <c r="JE33" s="4"/>
      <c r="JF33" s="4">
        <v>1</v>
      </c>
      <c r="JG33" s="4"/>
      <c r="JH33" s="4">
        <v>1</v>
      </c>
      <c r="JI33" s="4"/>
      <c r="JJ33" s="4"/>
      <c r="JK33" s="4">
        <v>1</v>
      </c>
      <c r="JL33" s="4"/>
      <c r="JM33" s="4"/>
      <c r="JN33" s="4">
        <v>1</v>
      </c>
      <c r="JO33" s="4"/>
      <c r="JP33" s="4"/>
      <c r="JQ33" s="4"/>
      <c r="JR33" s="4">
        <v>1</v>
      </c>
      <c r="JS33" s="4"/>
      <c r="JT33" s="4"/>
      <c r="JU33" s="4">
        <v>1</v>
      </c>
      <c r="JV33" s="4"/>
      <c r="JW33" s="4"/>
      <c r="JX33" s="4">
        <v>1</v>
      </c>
      <c r="JY33" s="4"/>
      <c r="JZ33" s="4"/>
      <c r="KA33" s="4">
        <v>1</v>
      </c>
      <c r="KB33" s="4"/>
      <c r="KC33" s="4"/>
      <c r="KD33" s="4">
        <v>1</v>
      </c>
      <c r="KE33" s="4"/>
      <c r="KF33" s="4">
        <v>1</v>
      </c>
      <c r="KG33" s="4"/>
      <c r="KH33" s="4"/>
      <c r="KI33" s="4"/>
      <c r="KJ33" s="4">
        <v>1</v>
      </c>
      <c r="KK33" s="4"/>
      <c r="KL33" s="4">
        <v>1</v>
      </c>
      <c r="KM33" s="4"/>
      <c r="KN33" s="4"/>
      <c r="KO33" s="4"/>
      <c r="KP33" s="4">
        <v>1</v>
      </c>
      <c r="KQ33" s="4"/>
      <c r="KR33" s="4"/>
      <c r="KS33" s="4">
        <v>1</v>
      </c>
      <c r="KT33" s="4"/>
      <c r="KU33" s="4"/>
      <c r="KV33" s="4">
        <v>1</v>
      </c>
      <c r="KW33" s="4"/>
      <c r="KX33" s="4"/>
      <c r="KY33" s="4">
        <v>1</v>
      </c>
      <c r="KZ33" s="4"/>
      <c r="LA33" s="4"/>
      <c r="LB33" s="4">
        <v>1</v>
      </c>
      <c r="LC33" s="4"/>
      <c r="LD33" s="4"/>
      <c r="LE33" s="4">
        <v>1</v>
      </c>
      <c r="LF33" s="4"/>
      <c r="LG33" s="4">
        <v>1</v>
      </c>
      <c r="LH33" s="4"/>
      <c r="LI33" s="4"/>
      <c r="LJ33" s="4"/>
      <c r="LK33" s="4">
        <v>1</v>
      </c>
      <c r="LL33" s="4"/>
      <c r="LM33" s="4"/>
      <c r="LN33" s="4">
        <v>1</v>
      </c>
      <c r="LO33" s="4"/>
      <c r="LP33" s="4">
        <v>1</v>
      </c>
      <c r="LQ33" s="4"/>
      <c r="LR33" s="4"/>
      <c r="LS33" s="4"/>
      <c r="LT33" s="4">
        <v>1</v>
      </c>
      <c r="LU33" s="4"/>
      <c r="LV33" s="4"/>
      <c r="LW33" s="4">
        <v>1</v>
      </c>
      <c r="LX33" s="4"/>
      <c r="LY33" s="4"/>
      <c r="LZ33" s="4">
        <v>1</v>
      </c>
      <c r="MA33" s="4"/>
      <c r="MB33" s="4">
        <v>1</v>
      </c>
      <c r="MC33" s="4"/>
      <c r="MD33" s="4"/>
      <c r="ME33" s="4"/>
      <c r="MF33" s="4">
        <v>1</v>
      </c>
      <c r="MG33" s="4"/>
      <c r="MH33" s="4"/>
      <c r="MI33" s="4">
        <v>1</v>
      </c>
      <c r="MJ33" s="4"/>
      <c r="MK33" s="4"/>
      <c r="ML33" s="4">
        <v>1</v>
      </c>
      <c r="MM33" s="4"/>
      <c r="MN33" s="4"/>
      <c r="MO33" s="4">
        <v>1</v>
      </c>
      <c r="MP33" s="4"/>
      <c r="MQ33" s="4"/>
      <c r="MR33" s="4">
        <v>1</v>
      </c>
      <c r="MS33" s="4"/>
      <c r="MT33" s="4">
        <v>1</v>
      </c>
      <c r="MU33" s="4"/>
      <c r="MV33" s="4"/>
      <c r="MW33" s="4"/>
      <c r="MX33" s="18">
        <v>1</v>
      </c>
      <c r="MY33" s="4"/>
      <c r="MZ33" s="4"/>
      <c r="NA33" s="4"/>
      <c r="NB33" s="4"/>
      <c r="NC33" s="4"/>
      <c r="ND33" s="4">
        <v>1</v>
      </c>
      <c r="NE33" s="4"/>
      <c r="NF33" s="4">
        <v>1</v>
      </c>
      <c r="NG33" s="18"/>
      <c r="NH33" s="4"/>
      <c r="NI33" s="4">
        <v>1</v>
      </c>
      <c r="NJ33" s="4"/>
    </row>
    <row r="34" spans="1:374" ht="16.5" thickBot="1" x14ac:dyDescent="0.3">
      <c r="A34" s="3">
        <v>21</v>
      </c>
      <c r="B34" s="32" t="s">
        <v>619</v>
      </c>
      <c r="C34" s="3"/>
      <c r="D34" s="3">
        <v>1</v>
      </c>
      <c r="E34" s="3"/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>
        <v>1</v>
      </c>
      <c r="Z34" s="4"/>
      <c r="AA34" s="4"/>
      <c r="AB34" s="4"/>
      <c r="AC34" s="4">
        <v>1</v>
      </c>
      <c r="AD34" s="4"/>
      <c r="AE34" s="4">
        <v>1</v>
      </c>
      <c r="AF34" s="4"/>
      <c r="AG34" s="4"/>
      <c r="AH34" s="4"/>
      <c r="AI34" s="10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>
        <v>1</v>
      </c>
      <c r="BY34" s="4"/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>
        <v>1</v>
      </c>
      <c r="CT34" s="4"/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>
        <v>1</v>
      </c>
      <c r="GO34" s="4"/>
      <c r="GP34" s="4"/>
      <c r="GQ34" s="4"/>
      <c r="GR34" s="4">
        <v>1</v>
      </c>
      <c r="GS34" s="4"/>
      <c r="GT34" s="4"/>
      <c r="GU34" s="4">
        <v>1</v>
      </c>
      <c r="GV34" s="4"/>
      <c r="GW34" s="4"/>
      <c r="GX34" s="4">
        <v>1</v>
      </c>
      <c r="GY34" s="4"/>
      <c r="GZ34" s="4"/>
      <c r="HA34" s="4">
        <v>1</v>
      </c>
      <c r="HB34" s="4"/>
      <c r="HC34" s="4">
        <v>1</v>
      </c>
      <c r="HD34" s="4"/>
      <c r="HE34" s="4"/>
      <c r="HF34" s="4"/>
      <c r="HG34" s="4">
        <v>1</v>
      </c>
      <c r="HH34" s="4"/>
      <c r="HI34" s="4"/>
      <c r="HJ34" s="4">
        <v>1</v>
      </c>
      <c r="HK34" s="4"/>
      <c r="HL34" s="4"/>
      <c r="HM34" s="4">
        <v>1</v>
      </c>
      <c r="HN34" s="4"/>
      <c r="HO34" s="4"/>
      <c r="HP34" s="4">
        <v>1</v>
      </c>
      <c r="HQ34" s="4"/>
      <c r="HR34" s="4"/>
      <c r="HS34" s="4">
        <v>1</v>
      </c>
      <c r="HT34" s="4"/>
      <c r="HU34" s="4">
        <v>1</v>
      </c>
      <c r="HV34" s="4"/>
      <c r="HW34" s="4"/>
      <c r="HX34" s="4">
        <v>1</v>
      </c>
      <c r="HY34" s="4"/>
      <c r="HZ34" s="4"/>
      <c r="IA34" s="4"/>
      <c r="IB34" s="4">
        <v>1</v>
      </c>
      <c r="IC34" s="4"/>
      <c r="ID34" s="4">
        <v>1</v>
      </c>
      <c r="IE34" s="4"/>
      <c r="IF34" s="4"/>
      <c r="IG34" s="4"/>
      <c r="IH34" s="4">
        <v>1</v>
      </c>
      <c r="II34" s="4"/>
      <c r="IJ34" s="4">
        <v>1</v>
      </c>
      <c r="IK34" s="4"/>
      <c r="IL34" s="4"/>
      <c r="IM34" s="4"/>
      <c r="IN34" s="4">
        <v>1</v>
      </c>
      <c r="IO34" s="4"/>
      <c r="IP34" s="4"/>
      <c r="IQ34" s="4">
        <v>1</v>
      </c>
      <c r="IR34" s="4"/>
      <c r="IS34" s="4"/>
      <c r="IT34" s="4">
        <v>1</v>
      </c>
      <c r="IU34" s="4"/>
      <c r="IV34" s="4"/>
      <c r="IW34" s="4">
        <v>1</v>
      </c>
      <c r="IX34" s="4"/>
      <c r="IY34" s="4">
        <v>1</v>
      </c>
      <c r="IZ34" s="4"/>
      <c r="JA34" s="4"/>
      <c r="JB34" s="4">
        <v>1</v>
      </c>
      <c r="JC34" s="4"/>
      <c r="JD34" s="4"/>
      <c r="JE34" s="4">
        <v>1</v>
      </c>
      <c r="JF34" s="4"/>
      <c r="JG34" s="4">
        <v>1</v>
      </c>
      <c r="JH34" s="4"/>
      <c r="JI34" s="4"/>
      <c r="JJ34" s="4"/>
      <c r="JK34" s="4"/>
      <c r="JL34" s="4">
        <v>1</v>
      </c>
      <c r="JM34" s="4"/>
      <c r="JN34" s="4"/>
      <c r="JO34" s="4">
        <v>1</v>
      </c>
      <c r="JP34" s="4"/>
      <c r="JQ34" s="4">
        <v>1</v>
      </c>
      <c r="JR34" s="4"/>
      <c r="JS34" s="4"/>
      <c r="JT34" s="4"/>
      <c r="JU34" s="4">
        <v>1</v>
      </c>
      <c r="JV34" s="4"/>
      <c r="JW34" s="4">
        <v>1</v>
      </c>
      <c r="JX34" s="4"/>
      <c r="JY34" s="4"/>
      <c r="JZ34" s="4"/>
      <c r="KA34" s="4">
        <v>1</v>
      </c>
      <c r="KB34" s="4"/>
      <c r="KC34" s="4"/>
      <c r="KD34" s="4">
        <v>1</v>
      </c>
      <c r="KE34" s="4"/>
      <c r="KF34" s="4"/>
      <c r="KG34" s="4">
        <v>1</v>
      </c>
      <c r="KH34" s="4"/>
      <c r="KI34" s="4"/>
      <c r="KJ34" s="4">
        <v>1</v>
      </c>
      <c r="KK34" s="4"/>
      <c r="KL34" s="4"/>
      <c r="KM34" s="4">
        <v>1</v>
      </c>
      <c r="KN34" s="4"/>
      <c r="KO34" s="4">
        <v>1</v>
      </c>
      <c r="KP34" s="4"/>
      <c r="KQ34" s="4"/>
      <c r="KR34" s="4"/>
      <c r="KS34" s="4">
        <v>1</v>
      </c>
      <c r="KT34" s="4"/>
      <c r="KU34" s="4"/>
      <c r="KV34" s="4">
        <v>1</v>
      </c>
      <c r="KW34" s="4"/>
      <c r="KX34" s="4"/>
      <c r="KY34" s="4">
        <v>1</v>
      </c>
      <c r="KZ34" s="4"/>
      <c r="LA34" s="4">
        <v>1</v>
      </c>
      <c r="LB34" s="4"/>
      <c r="LC34" s="4"/>
      <c r="LD34" s="4"/>
      <c r="LE34" s="4">
        <v>1</v>
      </c>
      <c r="LF34" s="4"/>
      <c r="LG34" s="4"/>
      <c r="LH34" s="4">
        <v>1</v>
      </c>
      <c r="LI34" s="4"/>
      <c r="LJ34" s="4"/>
      <c r="LK34" s="4">
        <v>1</v>
      </c>
      <c r="LL34" s="4"/>
      <c r="LM34" s="4">
        <v>1</v>
      </c>
      <c r="LN34" s="4"/>
      <c r="LO34" s="4"/>
      <c r="LP34" s="4"/>
      <c r="LQ34" s="4">
        <v>1</v>
      </c>
      <c r="LR34" s="4"/>
      <c r="LS34" s="4">
        <v>1</v>
      </c>
      <c r="LT34" s="4"/>
      <c r="LU34" s="4"/>
      <c r="LV34" s="4"/>
      <c r="LW34" s="4">
        <v>1</v>
      </c>
      <c r="LX34" s="4"/>
      <c r="LY34" s="4"/>
      <c r="LZ34" s="4">
        <v>1</v>
      </c>
      <c r="MA34" s="4"/>
      <c r="MB34" s="4"/>
      <c r="MC34" s="4">
        <v>1</v>
      </c>
      <c r="MD34" s="4"/>
      <c r="ME34" s="4"/>
      <c r="MF34" s="4">
        <v>1</v>
      </c>
      <c r="MG34" s="4"/>
      <c r="MH34" s="4"/>
      <c r="MI34" s="4">
        <v>1</v>
      </c>
      <c r="MJ34" s="4"/>
      <c r="MK34" s="4"/>
      <c r="ML34" s="4">
        <v>1</v>
      </c>
      <c r="MM34" s="4"/>
      <c r="MN34" s="4"/>
      <c r="MO34" s="4">
        <v>1</v>
      </c>
      <c r="MP34" s="4"/>
      <c r="MQ34" s="4"/>
      <c r="MR34" s="4">
        <v>1</v>
      </c>
      <c r="MS34" s="4"/>
      <c r="MT34" s="4"/>
      <c r="MU34" s="4">
        <v>1</v>
      </c>
      <c r="MV34" s="4"/>
      <c r="MW34" s="4">
        <v>1</v>
      </c>
      <c r="MX34" s="18"/>
      <c r="MY34" s="4"/>
      <c r="MZ34" s="4">
        <v>1</v>
      </c>
      <c r="NA34" s="4"/>
      <c r="NB34" s="4"/>
      <c r="NC34" s="4">
        <v>1</v>
      </c>
      <c r="ND34" s="4"/>
      <c r="NE34" s="4"/>
      <c r="NF34" s="4"/>
      <c r="NG34" s="18">
        <v>1</v>
      </c>
      <c r="NH34" s="4"/>
      <c r="NI34" s="4"/>
      <c r="NJ34" s="4">
        <v>1</v>
      </c>
    </row>
    <row r="35" spans="1:374" ht="16.5" thickBot="1" x14ac:dyDescent="0.3">
      <c r="A35" s="3">
        <v>22</v>
      </c>
      <c r="B35" s="32" t="s">
        <v>620</v>
      </c>
      <c r="C35" s="3"/>
      <c r="D35" s="3">
        <v>1</v>
      </c>
      <c r="E35" s="3"/>
      <c r="F35" s="4"/>
      <c r="G35" s="4"/>
      <c r="H35" s="4">
        <v>1</v>
      </c>
      <c r="I35" s="4"/>
      <c r="J35" s="4"/>
      <c r="K35" s="4">
        <v>1</v>
      </c>
      <c r="L35" s="4"/>
      <c r="M35" s="4">
        <v>1</v>
      </c>
      <c r="N35" s="4"/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>
        <v>1</v>
      </c>
      <c r="Z35" s="4"/>
      <c r="AA35" s="4"/>
      <c r="AB35" s="4"/>
      <c r="AC35" s="4">
        <v>1</v>
      </c>
      <c r="AD35" s="4"/>
      <c r="AE35" s="4">
        <v>1</v>
      </c>
      <c r="AF35" s="4"/>
      <c r="AG35" s="4"/>
      <c r="AH35" s="4"/>
      <c r="AI35" s="10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>
        <v>1</v>
      </c>
      <c r="BA35" s="4"/>
      <c r="BB35" s="4"/>
      <c r="BC35" s="4"/>
      <c r="BD35" s="4">
        <v>1</v>
      </c>
      <c r="BE35" s="4"/>
      <c r="BF35" s="4">
        <v>1</v>
      </c>
      <c r="BG35" s="4"/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/>
      <c r="FT35" s="4">
        <v>1</v>
      </c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/>
      <c r="GE35" s="4"/>
      <c r="GF35" s="4">
        <v>1</v>
      </c>
      <c r="GG35" s="4"/>
      <c r="GH35" s="4"/>
      <c r="GI35" s="4">
        <v>1</v>
      </c>
      <c r="GJ35" s="4"/>
      <c r="GK35" s="4"/>
      <c r="GL35" s="4">
        <v>1</v>
      </c>
      <c r="GM35" s="4"/>
      <c r="GN35" s="4"/>
      <c r="GO35" s="4">
        <v>1</v>
      </c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/>
      <c r="HD35" s="4">
        <v>1</v>
      </c>
      <c r="HE35" s="4"/>
      <c r="HF35" s="4"/>
      <c r="HG35" s="4">
        <v>1</v>
      </c>
      <c r="HH35" s="4"/>
      <c r="HI35" s="4"/>
      <c r="HJ35" s="4">
        <v>1</v>
      </c>
      <c r="HK35" s="4"/>
      <c r="HL35" s="4">
        <v>1</v>
      </c>
      <c r="HM35" s="4"/>
      <c r="HN35" s="4"/>
      <c r="HO35" s="4"/>
      <c r="HP35" s="4">
        <v>1</v>
      </c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/>
      <c r="IB35" s="4">
        <v>1</v>
      </c>
      <c r="IC35" s="4"/>
      <c r="ID35" s="4"/>
      <c r="IE35" s="4">
        <v>1</v>
      </c>
      <c r="IF35" s="4"/>
      <c r="IG35" s="4">
        <v>1</v>
      </c>
      <c r="IH35" s="4"/>
      <c r="II35" s="4"/>
      <c r="IJ35" s="4"/>
      <c r="IK35" s="4">
        <v>1</v>
      </c>
      <c r="IL35" s="4"/>
      <c r="IM35" s="4"/>
      <c r="IN35" s="4">
        <v>1</v>
      </c>
      <c r="IO35" s="4"/>
      <c r="IP35" s="4">
        <v>1</v>
      </c>
      <c r="IQ35" s="4"/>
      <c r="IR35" s="4"/>
      <c r="IS35" s="4"/>
      <c r="IT35" s="4">
        <v>1</v>
      </c>
      <c r="IU35" s="4"/>
      <c r="IV35" s="4">
        <v>1</v>
      </c>
      <c r="IW35" s="4"/>
      <c r="IX35" s="4"/>
      <c r="IY35" s="4"/>
      <c r="IZ35" s="4">
        <v>1</v>
      </c>
      <c r="JA35" s="4"/>
      <c r="JB35" s="4"/>
      <c r="JC35" s="4">
        <v>1</v>
      </c>
      <c r="JD35" s="4"/>
      <c r="JE35" s="4"/>
      <c r="JF35" s="4">
        <v>1</v>
      </c>
      <c r="JG35" s="4"/>
      <c r="JH35" s="4">
        <v>1</v>
      </c>
      <c r="JI35" s="4"/>
      <c r="JJ35" s="4"/>
      <c r="JK35" s="4"/>
      <c r="JL35" s="4">
        <v>1</v>
      </c>
      <c r="JM35" s="4"/>
      <c r="JN35" s="4"/>
      <c r="JO35" s="4">
        <v>1</v>
      </c>
      <c r="JP35" s="4"/>
      <c r="JQ35" s="4"/>
      <c r="JR35" s="4">
        <v>1</v>
      </c>
      <c r="JS35" s="4"/>
      <c r="JT35" s="4"/>
      <c r="JU35" s="4">
        <v>1</v>
      </c>
      <c r="JV35" s="4"/>
      <c r="JW35" s="4"/>
      <c r="JX35" s="4">
        <v>1</v>
      </c>
      <c r="JY35" s="4"/>
      <c r="JZ35" s="4"/>
      <c r="KA35" s="4">
        <v>1</v>
      </c>
      <c r="KB35" s="4"/>
      <c r="KC35" s="4"/>
      <c r="KD35" s="4">
        <v>1</v>
      </c>
      <c r="KE35" s="4"/>
      <c r="KF35" s="4"/>
      <c r="KG35" s="4">
        <v>1</v>
      </c>
      <c r="KH35" s="4"/>
      <c r="KI35" s="4"/>
      <c r="KJ35" s="4">
        <v>1</v>
      </c>
      <c r="KK35" s="4"/>
      <c r="KL35" s="4"/>
      <c r="KM35" s="4">
        <v>1</v>
      </c>
      <c r="KN35" s="4"/>
      <c r="KO35" s="4">
        <v>1</v>
      </c>
      <c r="KP35" s="4"/>
      <c r="KQ35" s="4"/>
      <c r="KR35" s="4">
        <v>1</v>
      </c>
      <c r="KS35" s="4"/>
      <c r="KT35" s="4"/>
      <c r="KU35" s="4"/>
      <c r="KV35" s="4">
        <v>1</v>
      </c>
      <c r="KW35" s="4"/>
      <c r="KX35" s="4"/>
      <c r="KY35" s="4">
        <v>1</v>
      </c>
      <c r="KZ35" s="4"/>
      <c r="LA35" s="4"/>
      <c r="LB35" s="4">
        <v>1</v>
      </c>
      <c r="LC35" s="4"/>
      <c r="LD35" s="4"/>
      <c r="LE35" s="4">
        <v>1</v>
      </c>
      <c r="LF35" s="4">
        <v>1</v>
      </c>
      <c r="LG35" s="4"/>
      <c r="LH35" s="4"/>
      <c r="LI35" s="4"/>
      <c r="LJ35" s="4"/>
      <c r="LK35" s="4">
        <v>1</v>
      </c>
      <c r="LL35" s="4"/>
      <c r="LM35" s="4"/>
      <c r="LN35" s="4">
        <v>1</v>
      </c>
      <c r="LO35" s="4"/>
      <c r="LP35" s="4">
        <v>1</v>
      </c>
      <c r="LQ35" s="4"/>
      <c r="LR35" s="4"/>
      <c r="LS35" s="4"/>
      <c r="LT35" s="4">
        <v>1</v>
      </c>
      <c r="LU35" s="4"/>
      <c r="LV35" s="4"/>
      <c r="LW35" s="4">
        <v>1</v>
      </c>
      <c r="LX35" s="4"/>
      <c r="LY35" s="4"/>
      <c r="LZ35" s="4">
        <v>1</v>
      </c>
      <c r="MA35" s="4"/>
      <c r="MB35" s="4"/>
      <c r="MC35" s="4">
        <v>1</v>
      </c>
      <c r="MD35" s="4"/>
      <c r="ME35" s="4">
        <v>1</v>
      </c>
      <c r="MF35" s="4"/>
      <c r="MG35" s="4"/>
      <c r="MH35" s="4">
        <v>1</v>
      </c>
      <c r="MI35" s="4"/>
      <c r="MJ35" s="4"/>
      <c r="MK35" s="4"/>
      <c r="ML35" s="4">
        <v>1</v>
      </c>
      <c r="MM35" s="4"/>
      <c r="MN35" s="4"/>
      <c r="MO35" s="4">
        <v>1</v>
      </c>
      <c r="MP35" s="4"/>
      <c r="MQ35" s="4"/>
      <c r="MR35" s="4">
        <v>1</v>
      </c>
      <c r="MS35" s="4"/>
      <c r="MT35" s="4">
        <v>1</v>
      </c>
      <c r="MU35" s="4"/>
      <c r="MV35" s="4"/>
      <c r="MW35" s="4"/>
      <c r="MX35" s="18">
        <v>1</v>
      </c>
      <c r="MY35" s="4"/>
      <c r="MZ35" s="4"/>
      <c r="NA35" s="4">
        <v>1</v>
      </c>
      <c r="NB35" s="4"/>
      <c r="NC35" s="4"/>
      <c r="ND35" s="4">
        <v>1</v>
      </c>
      <c r="NE35" s="4">
        <v>1</v>
      </c>
      <c r="NF35" s="4"/>
      <c r="NG35" s="18"/>
      <c r="NH35" s="4"/>
      <c r="NI35" s="4"/>
      <c r="NJ35" s="4">
        <v>1</v>
      </c>
    </row>
    <row r="36" spans="1:374" x14ac:dyDescent="0.25">
      <c r="A36" s="39" t="s">
        <v>103</v>
      </c>
      <c r="B36" s="40"/>
      <c r="C36" s="3">
        <f t="shared" ref="C36:BN36" si="0">SUM(C14:C35)</f>
        <v>10</v>
      </c>
      <c r="D36" s="3">
        <f t="shared" si="0"/>
        <v>9</v>
      </c>
      <c r="E36" s="3">
        <f t="shared" si="0"/>
        <v>3</v>
      </c>
      <c r="F36" s="3">
        <f t="shared" si="0"/>
        <v>4</v>
      </c>
      <c r="G36" s="3">
        <f t="shared" si="0"/>
        <v>7</v>
      </c>
      <c r="H36" s="3">
        <f t="shared" si="0"/>
        <v>11</v>
      </c>
      <c r="I36" s="3">
        <f t="shared" si="0"/>
        <v>0</v>
      </c>
      <c r="J36" s="3">
        <f t="shared" si="0"/>
        <v>11</v>
      </c>
      <c r="K36" s="3">
        <f t="shared" si="0"/>
        <v>11</v>
      </c>
      <c r="L36" s="3">
        <f t="shared" si="0"/>
        <v>0</v>
      </c>
      <c r="M36" s="3">
        <f t="shared" si="0"/>
        <v>15</v>
      </c>
      <c r="N36" s="3">
        <f t="shared" si="0"/>
        <v>8</v>
      </c>
      <c r="O36" s="3">
        <f t="shared" si="0"/>
        <v>1</v>
      </c>
      <c r="P36" s="3">
        <f t="shared" si="0"/>
        <v>10</v>
      </c>
      <c r="Q36" s="3">
        <f t="shared" si="0"/>
        <v>11</v>
      </c>
      <c r="R36" s="3">
        <f t="shared" si="0"/>
        <v>3</v>
      </c>
      <c r="S36" s="3">
        <f t="shared" si="0"/>
        <v>8</v>
      </c>
      <c r="T36" s="3">
        <f t="shared" si="0"/>
        <v>11</v>
      </c>
      <c r="U36" s="3">
        <f t="shared" si="0"/>
        <v>3</v>
      </c>
      <c r="V36" s="3">
        <f t="shared" si="0"/>
        <v>8</v>
      </c>
      <c r="W36" s="3">
        <f t="shared" si="0"/>
        <v>11</v>
      </c>
      <c r="X36" s="3">
        <f t="shared" si="0"/>
        <v>3</v>
      </c>
      <c r="Y36" s="3">
        <f t="shared" si="0"/>
        <v>15</v>
      </c>
      <c r="Z36" s="3">
        <f t="shared" si="0"/>
        <v>4</v>
      </c>
      <c r="AA36" s="3">
        <f t="shared" si="0"/>
        <v>2</v>
      </c>
      <c r="AB36" s="3">
        <f t="shared" si="0"/>
        <v>8</v>
      </c>
      <c r="AC36" s="3">
        <f t="shared" si="0"/>
        <v>12</v>
      </c>
      <c r="AD36" s="3">
        <f t="shared" si="0"/>
        <v>6</v>
      </c>
      <c r="AE36" s="3">
        <f t="shared" si="0"/>
        <v>11</v>
      </c>
      <c r="AF36" s="3">
        <f t="shared" si="0"/>
        <v>5</v>
      </c>
      <c r="AG36" s="3">
        <f t="shared" si="0"/>
        <v>6</v>
      </c>
      <c r="AH36" s="3">
        <f t="shared" si="0"/>
        <v>7</v>
      </c>
      <c r="AI36" s="3">
        <f t="shared" si="0"/>
        <v>9</v>
      </c>
      <c r="AJ36" s="3">
        <f t="shared" si="0"/>
        <v>11</v>
      </c>
      <c r="AK36" s="3">
        <f t="shared" si="0"/>
        <v>9</v>
      </c>
      <c r="AL36" s="3">
        <f t="shared" si="0"/>
        <v>2</v>
      </c>
      <c r="AM36" s="3">
        <f t="shared" si="0"/>
        <v>7</v>
      </c>
      <c r="AN36" s="3">
        <f t="shared" si="0"/>
        <v>6</v>
      </c>
      <c r="AO36" s="3">
        <f t="shared" si="0"/>
        <v>9</v>
      </c>
      <c r="AP36" s="3">
        <f t="shared" si="0"/>
        <v>4</v>
      </c>
      <c r="AQ36" s="3">
        <f t="shared" si="0"/>
        <v>7</v>
      </c>
      <c r="AR36" s="3">
        <f t="shared" si="0"/>
        <v>11</v>
      </c>
      <c r="AS36" s="3">
        <f t="shared" si="0"/>
        <v>6</v>
      </c>
      <c r="AT36" s="3">
        <f t="shared" si="0"/>
        <v>5</v>
      </c>
      <c r="AU36" s="3">
        <f t="shared" si="0"/>
        <v>11</v>
      </c>
      <c r="AV36" s="3">
        <f t="shared" si="0"/>
        <v>11</v>
      </c>
      <c r="AW36" s="3">
        <f t="shared" si="0"/>
        <v>7</v>
      </c>
      <c r="AX36" s="3">
        <f t="shared" si="0"/>
        <v>4</v>
      </c>
      <c r="AY36" s="3">
        <f t="shared" si="0"/>
        <v>6</v>
      </c>
      <c r="AZ36" s="3">
        <f t="shared" si="0"/>
        <v>10</v>
      </c>
      <c r="BA36" s="3">
        <f t="shared" si="0"/>
        <v>6</v>
      </c>
      <c r="BB36" s="3">
        <f t="shared" si="0"/>
        <v>4</v>
      </c>
      <c r="BC36" s="3">
        <f t="shared" si="0"/>
        <v>9</v>
      </c>
      <c r="BD36" s="3">
        <f t="shared" si="0"/>
        <v>9</v>
      </c>
      <c r="BE36" s="3">
        <f t="shared" si="0"/>
        <v>4</v>
      </c>
      <c r="BF36" s="3">
        <f t="shared" si="0"/>
        <v>11</v>
      </c>
      <c r="BG36" s="3">
        <f t="shared" si="0"/>
        <v>7</v>
      </c>
      <c r="BH36" s="3">
        <f t="shared" si="0"/>
        <v>5</v>
      </c>
      <c r="BI36" s="3">
        <f t="shared" si="0"/>
        <v>13</v>
      </c>
      <c r="BJ36" s="3">
        <f t="shared" si="0"/>
        <v>4</v>
      </c>
      <c r="BK36" s="3">
        <f t="shared" si="0"/>
        <v>4</v>
      </c>
      <c r="BL36" s="3">
        <f t="shared" si="0"/>
        <v>9</v>
      </c>
      <c r="BM36" s="3">
        <f t="shared" si="0"/>
        <v>9</v>
      </c>
      <c r="BN36" s="3">
        <f t="shared" si="0"/>
        <v>0</v>
      </c>
      <c r="BO36" s="3">
        <f t="shared" ref="BO36:DZ36" si="1">SUM(BO14:BO35)</f>
        <v>11</v>
      </c>
      <c r="BP36" s="3">
        <f t="shared" si="1"/>
        <v>11</v>
      </c>
      <c r="BQ36" s="3">
        <f t="shared" si="1"/>
        <v>5</v>
      </c>
      <c r="BR36" s="3">
        <f t="shared" si="1"/>
        <v>8</v>
      </c>
      <c r="BS36" s="3">
        <f t="shared" si="1"/>
        <v>9</v>
      </c>
      <c r="BT36" s="3">
        <f t="shared" si="1"/>
        <v>5</v>
      </c>
      <c r="BU36" s="3">
        <f t="shared" si="1"/>
        <v>6</v>
      </c>
      <c r="BV36" s="3">
        <f t="shared" si="1"/>
        <v>11</v>
      </c>
      <c r="BW36" s="3">
        <f t="shared" si="1"/>
        <v>5</v>
      </c>
      <c r="BX36" s="3">
        <f t="shared" si="1"/>
        <v>8</v>
      </c>
      <c r="BY36" s="3">
        <f t="shared" si="1"/>
        <v>9</v>
      </c>
      <c r="BZ36" s="3">
        <f t="shared" si="1"/>
        <v>4</v>
      </c>
      <c r="CA36" s="3">
        <f t="shared" si="1"/>
        <v>7</v>
      </c>
      <c r="CB36" s="3">
        <f t="shared" si="1"/>
        <v>11</v>
      </c>
      <c r="CC36" s="3">
        <f t="shared" si="1"/>
        <v>4</v>
      </c>
      <c r="CD36" s="3">
        <f t="shared" si="1"/>
        <v>7</v>
      </c>
      <c r="CE36" s="3">
        <f t="shared" si="1"/>
        <v>11</v>
      </c>
      <c r="CF36" s="3">
        <f t="shared" si="1"/>
        <v>4</v>
      </c>
      <c r="CG36" s="3">
        <f t="shared" si="1"/>
        <v>7</v>
      </c>
      <c r="CH36" s="3">
        <f t="shared" si="1"/>
        <v>11</v>
      </c>
      <c r="CI36" s="3">
        <f t="shared" si="1"/>
        <v>2</v>
      </c>
      <c r="CJ36" s="3">
        <f t="shared" si="1"/>
        <v>9</v>
      </c>
      <c r="CK36" s="3">
        <f t="shared" si="1"/>
        <v>11</v>
      </c>
      <c r="CL36" s="3">
        <f t="shared" si="1"/>
        <v>3</v>
      </c>
      <c r="CM36" s="3">
        <f t="shared" si="1"/>
        <v>8</v>
      </c>
      <c r="CN36" s="3">
        <f t="shared" si="1"/>
        <v>11</v>
      </c>
      <c r="CO36" s="3">
        <f t="shared" si="1"/>
        <v>0</v>
      </c>
      <c r="CP36" s="3">
        <f t="shared" si="1"/>
        <v>11</v>
      </c>
      <c r="CQ36" s="3">
        <f t="shared" si="1"/>
        <v>11</v>
      </c>
      <c r="CR36" s="3">
        <f t="shared" si="1"/>
        <v>3</v>
      </c>
      <c r="CS36" s="3">
        <f t="shared" si="1"/>
        <v>16</v>
      </c>
      <c r="CT36" s="3">
        <f t="shared" si="1"/>
        <v>3</v>
      </c>
      <c r="CU36" s="3">
        <f t="shared" si="1"/>
        <v>4</v>
      </c>
      <c r="CV36" s="3">
        <f t="shared" si="1"/>
        <v>7</v>
      </c>
      <c r="CW36" s="3">
        <f t="shared" si="1"/>
        <v>11</v>
      </c>
      <c r="CX36" s="3">
        <f t="shared" si="1"/>
        <v>6</v>
      </c>
      <c r="CY36" s="3">
        <f t="shared" si="1"/>
        <v>6</v>
      </c>
      <c r="CZ36" s="3">
        <f t="shared" si="1"/>
        <v>10</v>
      </c>
      <c r="DA36" s="3">
        <f t="shared" si="1"/>
        <v>0</v>
      </c>
      <c r="DB36" s="3">
        <f t="shared" si="1"/>
        <v>11</v>
      </c>
      <c r="DC36" s="3">
        <f t="shared" si="1"/>
        <v>11</v>
      </c>
      <c r="DD36" s="3">
        <f t="shared" si="1"/>
        <v>0</v>
      </c>
      <c r="DE36" s="3">
        <f t="shared" si="1"/>
        <v>11</v>
      </c>
      <c r="DF36" s="3">
        <f t="shared" si="1"/>
        <v>11</v>
      </c>
      <c r="DG36" s="3">
        <f t="shared" si="1"/>
        <v>3</v>
      </c>
      <c r="DH36" s="3">
        <f t="shared" si="1"/>
        <v>8</v>
      </c>
      <c r="DI36" s="3">
        <f t="shared" si="1"/>
        <v>11</v>
      </c>
      <c r="DJ36" s="3">
        <f t="shared" si="1"/>
        <v>5</v>
      </c>
      <c r="DK36" s="3">
        <f t="shared" si="1"/>
        <v>9</v>
      </c>
      <c r="DL36" s="3">
        <f t="shared" si="1"/>
        <v>8</v>
      </c>
      <c r="DM36" s="3">
        <f t="shared" si="1"/>
        <v>0</v>
      </c>
      <c r="DN36" s="3">
        <f t="shared" si="1"/>
        <v>11</v>
      </c>
      <c r="DO36" s="3">
        <f t="shared" si="1"/>
        <v>11</v>
      </c>
      <c r="DP36" s="3">
        <f t="shared" si="1"/>
        <v>4</v>
      </c>
      <c r="DQ36" s="3">
        <f t="shared" si="1"/>
        <v>7</v>
      </c>
      <c r="DR36" s="3">
        <f t="shared" si="1"/>
        <v>11</v>
      </c>
      <c r="DS36" s="3">
        <f t="shared" si="1"/>
        <v>4</v>
      </c>
      <c r="DT36" s="3">
        <f t="shared" si="1"/>
        <v>7</v>
      </c>
      <c r="DU36" s="3">
        <f t="shared" si="1"/>
        <v>11</v>
      </c>
      <c r="DV36" s="3">
        <f t="shared" si="1"/>
        <v>0</v>
      </c>
      <c r="DW36" s="3">
        <f t="shared" si="1"/>
        <v>11</v>
      </c>
      <c r="DX36" s="3">
        <f t="shared" si="1"/>
        <v>11</v>
      </c>
      <c r="DY36" s="3">
        <f t="shared" si="1"/>
        <v>0</v>
      </c>
      <c r="DZ36" s="3">
        <f t="shared" si="1"/>
        <v>11</v>
      </c>
      <c r="EA36" s="3">
        <f t="shared" ref="EA36:GL36" si="2">SUM(EA14:EA35)</f>
        <v>11</v>
      </c>
      <c r="EB36" s="3">
        <f t="shared" si="2"/>
        <v>2</v>
      </c>
      <c r="EC36" s="3">
        <f t="shared" si="2"/>
        <v>9</v>
      </c>
      <c r="ED36" s="3">
        <f t="shared" si="2"/>
        <v>11</v>
      </c>
      <c r="EE36" s="3">
        <f t="shared" si="2"/>
        <v>5</v>
      </c>
      <c r="EF36" s="3">
        <f t="shared" si="2"/>
        <v>6</v>
      </c>
      <c r="EG36" s="3">
        <f t="shared" si="2"/>
        <v>11</v>
      </c>
      <c r="EH36" s="3">
        <f t="shared" si="2"/>
        <v>0</v>
      </c>
      <c r="EI36" s="3">
        <f t="shared" si="2"/>
        <v>11</v>
      </c>
      <c r="EJ36" s="3">
        <f t="shared" si="2"/>
        <v>11</v>
      </c>
      <c r="EK36" s="3">
        <f t="shared" si="2"/>
        <v>3</v>
      </c>
      <c r="EL36" s="3">
        <f t="shared" si="2"/>
        <v>8</v>
      </c>
      <c r="EM36" s="3">
        <f t="shared" si="2"/>
        <v>11</v>
      </c>
      <c r="EN36" s="3">
        <f t="shared" si="2"/>
        <v>7</v>
      </c>
      <c r="EO36" s="3">
        <f t="shared" si="2"/>
        <v>6</v>
      </c>
      <c r="EP36" s="3">
        <f t="shared" si="2"/>
        <v>9</v>
      </c>
      <c r="EQ36" s="3">
        <f t="shared" si="2"/>
        <v>4</v>
      </c>
      <c r="ER36" s="3">
        <f t="shared" si="2"/>
        <v>9</v>
      </c>
      <c r="ES36" s="3">
        <f t="shared" si="2"/>
        <v>9</v>
      </c>
      <c r="ET36" s="3">
        <f t="shared" si="2"/>
        <v>6</v>
      </c>
      <c r="EU36" s="3">
        <f t="shared" si="2"/>
        <v>8</v>
      </c>
      <c r="EV36" s="3">
        <f t="shared" si="2"/>
        <v>8</v>
      </c>
      <c r="EW36" s="3">
        <f t="shared" si="2"/>
        <v>2</v>
      </c>
      <c r="EX36" s="3">
        <f t="shared" si="2"/>
        <v>9</v>
      </c>
      <c r="EY36" s="3">
        <f t="shared" si="2"/>
        <v>11</v>
      </c>
      <c r="EZ36" s="3">
        <f t="shared" si="2"/>
        <v>2</v>
      </c>
      <c r="FA36" s="3">
        <f t="shared" si="2"/>
        <v>10</v>
      </c>
      <c r="FB36" s="3">
        <f t="shared" si="2"/>
        <v>10</v>
      </c>
      <c r="FC36" s="3">
        <f t="shared" si="2"/>
        <v>3</v>
      </c>
      <c r="FD36" s="3">
        <f t="shared" si="2"/>
        <v>9</v>
      </c>
      <c r="FE36" s="3">
        <f t="shared" si="2"/>
        <v>10</v>
      </c>
      <c r="FF36" s="3">
        <f t="shared" si="2"/>
        <v>7</v>
      </c>
      <c r="FG36" s="3">
        <f t="shared" si="2"/>
        <v>10</v>
      </c>
      <c r="FH36" s="3">
        <f t="shared" si="2"/>
        <v>5</v>
      </c>
      <c r="FI36" s="3">
        <f t="shared" si="2"/>
        <v>4</v>
      </c>
      <c r="FJ36" s="3">
        <f t="shared" si="2"/>
        <v>9</v>
      </c>
      <c r="FK36" s="3">
        <f t="shared" si="2"/>
        <v>9</v>
      </c>
      <c r="FL36" s="3">
        <f t="shared" si="2"/>
        <v>0</v>
      </c>
      <c r="FM36" s="3">
        <f t="shared" si="2"/>
        <v>8</v>
      </c>
      <c r="FN36" s="3">
        <f t="shared" si="2"/>
        <v>14</v>
      </c>
      <c r="FO36" s="3">
        <f t="shared" si="2"/>
        <v>6</v>
      </c>
      <c r="FP36" s="3">
        <f t="shared" si="2"/>
        <v>10</v>
      </c>
      <c r="FQ36" s="3">
        <f t="shared" si="2"/>
        <v>6</v>
      </c>
      <c r="FR36" s="3">
        <f t="shared" si="2"/>
        <v>4</v>
      </c>
      <c r="FS36" s="3">
        <f t="shared" si="2"/>
        <v>11</v>
      </c>
      <c r="FT36" s="3">
        <f t="shared" si="2"/>
        <v>7</v>
      </c>
      <c r="FU36" s="3">
        <f t="shared" si="2"/>
        <v>7</v>
      </c>
      <c r="FV36" s="3">
        <f t="shared" si="2"/>
        <v>7</v>
      </c>
      <c r="FW36" s="3">
        <f t="shared" si="2"/>
        <v>8</v>
      </c>
      <c r="FX36" s="3">
        <f t="shared" si="2"/>
        <v>0</v>
      </c>
      <c r="FY36" s="3">
        <f t="shared" si="2"/>
        <v>11</v>
      </c>
      <c r="FZ36" s="3">
        <f t="shared" si="2"/>
        <v>11</v>
      </c>
      <c r="GA36" s="3">
        <f t="shared" si="2"/>
        <v>4</v>
      </c>
      <c r="GB36" s="3">
        <f t="shared" si="2"/>
        <v>9</v>
      </c>
      <c r="GC36" s="3">
        <f t="shared" si="2"/>
        <v>9</v>
      </c>
      <c r="GD36" s="3">
        <f t="shared" si="2"/>
        <v>5</v>
      </c>
      <c r="GE36" s="3">
        <f t="shared" si="2"/>
        <v>10</v>
      </c>
      <c r="GF36" s="3">
        <f t="shared" si="2"/>
        <v>7</v>
      </c>
      <c r="GG36" s="3">
        <f t="shared" si="2"/>
        <v>4</v>
      </c>
      <c r="GH36" s="3">
        <f t="shared" si="2"/>
        <v>11</v>
      </c>
      <c r="GI36" s="3">
        <f t="shared" si="2"/>
        <v>7</v>
      </c>
      <c r="GJ36" s="3">
        <f t="shared" si="2"/>
        <v>8</v>
      </c>
      <c r="GK36" s="3">
        <f t="shared" si="2"/>
        <v>6</v>
      </c>
      <c r="GL36" s="3">
        <f t="shared" si="2"/>
        <v>8</v>
      </c>
      <c r="GM36" s="3">
        <f t="shared" ref="GM36:IX36" si="3">SUM(GM14:GM35)</f>
        <v>7</v>
      </c>
      <c r="GN36" s="3">
        <f t="shared" si="3"/>
        <v>10</v>
      </c>
      <c r="GO36" s="3">
        <f t="shared" si="3"/>
        <v>5</v>
      </c>
      <c r="GP36" s="3">
        <f t="shared" si="3"/>
        <v>6</v>
      </c>
      <c r="GQ36" s="3">
        <f t="shared" si="3"/>
        <v>11</v>
      </c>
      <c r="GR36" s="3">
        <f t="shared" si="3"/>
        <v>5</v>
      </c>
      <c r="GS36" s="3">
        <f t="shared" si="3"/>
        <v>3</v>
      </c>
      <c r="GT36" s="3">
        <f t="shared" si="3"/>
        <v>11</v>
      </c>
      <c r="GU36" s="3">
        <f t="shared" si="3"/>
        <v>8</v>
      </c>
      <c r="GV36" s="3">
        <f t="shared" si="3"/>
        <v>4</v>
      </c>
      <c r="GW36" s="3">
        <f t="shared" si="3"/>
        <v>11</v>
      </c>
      <c r="GX36" s="3">
        <f t="shared" si="3"/>
        <v>7</v>
      </c>
      <c r="GY36" s="3">
        <f t="shared" si="3"/>
        <v>5</v>
      </c>
      <c r="GZ36" s="3">
        <f t="shared" si="3"/>
        <v>11</v>
      </c>
      <c r="HA36" s="3">
        <f t="shared" si="3"/>
        <v>6</v>
      </c>
      <c r="HB36" s="3">
        <f t="shared" si="3"/>
        <v>3</v>
      </c>
      <c r="HC36" s="3">
        <f t="shared" si="3"/>
        <v>11</v>
      </c>
      <c r="HD36" s="3">
        <f t="shared" si="3"/>
        <v>8</v>
      </c>
      <c r="HE36" s="3">
        <f t="shared" si="3"/>
        <v>3</v>
      </c>
      <c r="HF36" s="3">
        <f t="shared" si="3"/>
        <v>7</v>
      </c>
      <c r="HG36" s="3">
        <f t="shared" si="3"/>
        <v>12</v>
      </c>
      <c r="HH36" s="3">
        <f t="shared" si="3"/>
        <v>4</v>
      </c>
      <c r="HI36" s="3">
        <f t="shared" si="3"/>
        <v>11</v>
      </c>
      <c r="HJ36" s="3">
        <f t="shared" si="3"/>
        <v>7</v>
      </c>
      <c r="HK36" s="3">
        <f t="shared" si="3"/>
        <v>5</v>
      </c>
      <c r="HL36" s="3">
        <f t="shared" si="3"/>
        <v>11</v>
      </c>
      <c r="HM36" s="3">
        <f t="shared" si="3"/>
        <v>6</v>
      </c>
      <c r="HN36" s="3">
        <f t="shared" si="3"/>
        <v>4</v>
      </c>
      <c r="HO36" s="3">
        <f t="shared" si="3"/>
        <v>9</v>
      </c>
      <c r="HP36" s="3">
        <f t="shared" si="3"/>
        <v>9</v>
      </c>
      <c r="HQ36" s="3">
        <f t="shared" si="3"/>
        <v>5</v>
      </c>
      <c r="HR36" s="3">
        <f t="shared" si="3"/>
        <v>11</v>
      </c>
      <c r="HS36" s="3">
        <f t="shared" si="3"/>
        <v>6</v>
      </c>
      <c r="HT36" s="3">
        <f t="shared" si="3"/>
        <v>6</v>
      </c>
      <c r="HU36" s="3">
        <f t="shared" si="3"/>
        <v>12</v>
      </c>
      <c r="HV36" s="3">
        <f t="shared" si="3"/>
        <v>4</v>
      </c>
      <c r="HW36" s="3">
        <f t="shared" si="3"/>
        <v>4</v>
      </c>
      <c r="HX36" s="3">
        <f t="shared" si="3"/>
        <v>9</v>
      </c>
      <c r="HY36" s="3">
        <f t="shared" si="3"/>
        <v>9</v>
      </c>
      <c r="HZ36" s="3">
        <f t="shared" si="3"/>
        <v>3</v>
      </c>
      <c r="IA36" s="3">
        <f t="shared" si="3"/>
        <v>6</v>
      </c>
      <c r="IB36" s="3">
        <f t="shared" si="3"/>
        <v>12</v>
      </c>
      <c r="IC36" s="3">
        <f t="shared" si="3"/>
        <v>3</v>
      </c>
      <c r="ID36" s="3">
        <f t="shared" si="3"/>
        <v>11</v>
      </c>
      <c r="IE36" s="3">
        <f t="shared" si="3"/>
        <v>8</v>
      </c>
      <c r="IF36" s="3">
        <f t="shared" si="3"/>
        <v>4</v>
      </c>
      <c r="IG36" s="3">
        <f t="shared" si="3"/>
        <v>10</v>
      </c>
      <c r="IH36" s="3">
        <f t="shared" si="3"/>
        <v>8</v>
      </c>
      <c r="II36" s="3">
        <f t="shared" si="3"/>
        <v>4</v>
      </c>
      <c r="IJ36" s="3">
        <f t="shared" si="3"/>
        <v>10</v>
      </c>
      <c r="IK36" s="3">
        <f t="shared" si="3"/>
        <v>8</v>
      </c>
      <c r="IL36" s="3">
        <f t="shared" si="3"/>
        <v>2</v>
      </c>
      <c r="IM36" s="3">
        <f t="shared" si="3"/>
        <v>7</v>
      </c>
      <c r="IN36" s="3">
        <f t="shared" si="3"/>
        <v>13</v>
      </c>
      <c r="IO36" s="3">
        <f t="shared" si="3"/>
        <v>6</v>
      </c>
      <c r="IP36" s="3">
        <f t="shared" si="3"/>
        <v>11</v>
      </c>
      <c r="IQ36" s="3">
        <f t="shared" si="3"/>
        <v>5</v>
      </c>
      <c r="IR36" s="3">
        <f t="shared" si="3"/>
        <v>6</v>
      </c>
      <c r="IS36" s="3">
        <f t="shared" si="3"/>
        <v>9</v>
      </c>
      <c r="IT36" s="3">
        <f t="shared" si="3"/>
        <v>7</v>
      </c>
      <c r="IU36" s="3">
        <f t="shared" si="3"/>
        <v>2</v>
      </c>
      <c r="IV36" s="3">
        <f t="shared" si="3"/>
        <v>9</v>
      </c>
      <c r="IW36" s="3">
        <f t="shared" si="3"/>
        <v>11</v>
      </c>
      <c r="IX36" s="3">
        <f t="shared" si="3"/>
        <v>3</v>
      </c>
      <c r="IY36" s="3">
        <f t="shared" ref="IY36:LJ36" si="4">SUM(IY14:IY35)</f>
        <v>11</v>
      </c>
      <c r="IZ36" s="3">
        <f t="shared" si="4"/>
        <v>8</v>
      </c>
      <c r="JA36" s="3">
        <f t="shared" si="4"/>
        <v>3</v>
      </c>
      <c r="JB36" s="3">
        <f t="shared" si="4"/>
        <v>9</v>
      </c>
      <c r="JC36" s="3">
        <f t="shared" si="4"/>
        <v>10</v>
      </c>
      <c r="JD36" s="3">
        <f t="shared" si="4"/>
        <v>4</v>
      </c>
      <c r="JE36" s="3">
        <f t="shared" si="4"/>
        <v>9</v>
      </c>
      <c r="JF36" s="3">
        <f t="shared" si="4"/>
        <v>9</v>
      </c>
      <c r="JG36" s="3">
        <f t="shared" si="4"/>
        <v>5</v>
      </c>
      <c r="JH36" s="3">
        <f t="shared" si="4"/>
        <v>11</v>
      </c>
      <c r="JI36" s="3">
        <f t="shared" si="4"/>
        <v>6</v>
      </c>
      <c r="JJ36" s="3">
        <f t="shared" si="4"/>
        <v>2</v>
      </c>
      <c r="JK36" s="3">
        <f t="shared" si="4"/>
        <v>9</v>
      </c>
      <c r="JL36" s="3">
        <f t="shared" si="4"/>
        <v>10</v>
      </c>
      <c r="JM36" s="3">
        <f t="shared" si="4"/>
        <v>3</v>
      </c>
      <c r="JN36" s="3">
        <f t="shared" si="4"/>
        <v>7</v>
      </c>
      <c r="JO36" s="3">
        <f t="shared" si="4"/>
        <v>12</v>
      </c>
      <c r="JP36" s="3">
        <f t="shared" si="4"/>
        <v>2</v>
      </c>
      <c r="JQ36" s="3">
        <f t="shared" si="4"/>
        <v>8</v>
      </c>
      <c r="JR36" s="3">
        <f t="shared" si="4"/>
        <v>12</v>
      </c>
      <c r="JS36" s="3">
        <f t="shared" si="4"/>
        <v>3</v>
      </c>
      <c r="JT36" s="3">
        <f t="shared" si="4"/>
        <v>5</v>
      </c>
      <c r="JU36" s="3">
        <f t="shared" si="4"/>
        <v>14</v>
      </c>
      <c r="JV36" s="3">
        <f t="shared" si="4"/>
        <v>3</v>
      </c>
      <c r="JW36" s="3">
        <f t="shared" si="4"/>
        <v>9</v>
      </c>
      <c r="JX36" s="3">
        <f t="shared" si="4"/>
        <v>10</v>
      </c>
      <c r="JY36" s="3">
        <f t="shared" si="4"/>
        <v>2</v>
      </c>
      <c r="JZ36" s="3">
        <f t="shared" si="4"/>
        <v>5</v>
      </c>
      <c r="KA36" s="3">
        <f t="shared" si="4"/>
        <v>15</v>
      </c>
      <c r="KB36" s="3">
        <f t="shared" si="4"/>
        <v>1</v>
      </c>
      <c r="KC36" s="3">
        <f t="shared" si="4"/>
        <v>8</v>
      </c>
      <c r="KD36" s="3">
        <f t="shared" si="4"/>
        <v>13</v>
      </c>
      <c r="KE36" s="3">
        <f t="shared" si="4"/>
        <v>4</v>
      </c>
      <c r="KF36" s="3">
        <f t="shared" si="4"/>
        <v>9</v>
      </c>
      <c r="KG36" s="3">
        <f t="shared" si="4"/>
        <v>9</v>
      </c>
      <c r="KH36" s="3">
        <f t="shared" si="4"/>
        <v>2</v>
      </c>
      <c r="KI36" s="3">
        <f t="shared" si="4"/>
        <v>6</v>
      </c>
      <c r="KJ36" s="3">
        <f t="shared" si="4"/>
        <v>14</v>
      </c>
      <c r="KK36" s="3">
        <f t="shared" si="4"/>
        <v>1</v>
      </c>
      <c r="KL36" s="3">
        <f t="shared" si="4"/>
        <v>5</v>
      </c>
      <c r="KM36" s="3">
        <f t="shared" si="4"/>
        <v>16</v>
      </c>
      <c r="KN36" s="3">
        <f t="shared" si="4"/>
        <v>1</v>
      </c>
      <c r="KO36" s="3">
        <f t="shared" si="4"/>
        <v>10</v>
      </c>
      <c r="KP36" s="3">
        <f t="shared" si="4"/>
        <v>11</v>
      </c>
      <c r="KQ36" s="3">
        <f t="shared" si="4"/>
        <v>5</v>
      </c>
      <c r="KR36" s="3">
        <f t="shared" si="4"/>
        <v>10</v>
      </c>
      <c r="KS36" s="3">
        <f t="shared" si="4"/>
        <v>7</v>
      </c>
      <c r="KT36" s="3">
        <f t="shared" si="4"/>
        <v>0</v>
      </c>
      <c r="KU36" s="3">
        <f t="shared" si="4"/>
        <v>5</v>
      </c>
      <c r="KV36" s="3">
        <f t="shared" si="4"/>
        <v>17</v>
      </c>
      <c r="KW36" s="3">
        <f t="shared" si="4"/>
        <v>2</v>
      </c>
      <c r="KX36" s="3">
        <f t="shared" si="4"/>
        <v>7</v>
      </c>
      <c r="KY36" s="3">
        <f t="shared" si="4"/>
        <v>13</v>
      </c>
      <c r="KZ36" s="3">
        <f t="shared" si="4"/>
        <v>4</v>
      </c>
      <c r="LA36" s="3">
        <f t="shared" si="4"/>
        <v>9</v>
      </c>
      <c r="LB36" s="3">
        <f t="shared" si="4"/>
        <v>9</v>
      </c>
      <c r="LC36" s="3">
        <f t="shared" si="4"/>
        <v>3</v>
      </c>
      <c r="LD36" s="3">
        <f t="shared" si="4"/>
        <v>8</v>
      </c>
      <c r="LE36" s="3">
        <f t="shared" si="4"/>
        <v>11</v>
      </c>
      <c r="LF36" s="3">
        <f t="shared" si="4"/>
        <v>5</v>
      </c>
      <c r="LG36" s="3">
        <f t="shared" si="4"/>
        <v>9</v>
      </c>
      <c r="LH36" s="3">
        <f t="shared" si="4"/>
        <v>8</v>
      </c>
      <c r="LI36" s="3">
        <f t="shared" si="4"/>
        <v>5</v>
      </c>
      <c r="LJ36" s="3">
        <f t="shared" si="4"/>
        <v>7</v>
      </c>
      <c r="LK36" s="3">
        <f t="shared" ref="LK36:NV36" si="5">SUM(LK14:LK35)</f>
        <v>10</v>
      </c>
      <c r="LL36" s="3">
        <f t="shared" si="5"/>
        <v>3</v>
      </c>
      <c r="LM36" s="3">
        <f t="shared" si="5"/>
        <v>7</v>
      </c>
      <c r="LN36" s="3">
        <f t="shared" si="5"/>
        <v>12</v>
      </c>
      <c r="LO36" s="3">
        <f t="shared" si="5"/>
        <v>4</v>
      </c>
      <c r="LP36" s="3">
        <f t="shared" si="5"/>
        <v>11</v>
      </c>
      <c r="LQ36" s="3">
        <f t="shared" si="5"/>
        <v>7</v>
      </c>
      <c r="LR36" s="3">
        <f t="shared" si="5"/>
        <v>2</v>
      </c>
      <c r="LS36" s="3">
        <f t="shared" si="5"/>
        <v>9</v>
      </c>
      <c r="LT36" s="3">
        <f t="shared" si="5"/>
        <v>11</v>
      </c>
      <c r="LU36" s="3">
        <f t="shared" si="5"/>
        <v>5</v>
      </c>
      <c r="LV36" s="3">
        <f t="shared" si="5"/>
        <v>8</v>
      </c>
      <c r="LW36" s="3">
        <f t="shared" si="5"/>
        <v>9</v>
      </c>
      <c r="LX36" s="3">
        <f t="shared" si="5"/>
        <v>4</v>
      </c>
      <c r="LY36" s="3">
        <f t="shared" si="5"/>
        <v>10</v>
      </c>
      <c r="LZ36" s="3">
        <f t="shared" si="5"/>
        <v>8</v>
      </c>
      <c r="MA36" s="3">
        <f t="shared" si="5"/>
        <v>2</v>
      </c>
      <c r="MB36" s="3">
        <f t="shared" si="5"/>
        <v>8</v>
      </c>
      <c r="MC36" s="3">
        <f t="shared" si="5"/>
        <v>12</v>
      </c>
      <c r="MD36" s="3">
        <f t="shared" si="5"/>
        <v>2</v>
      </c>
      <c r="ME36" s="3">
        <f t="shared" si="5"/>
        <v>7</v>
      </c>
      <c r="MF36" s="3">
        <f t="shared" si="5"/>
        <v>13</v>
      </c>
      <c r="MG36" s="3">
        <f t="shared" si="5"/>
        <v>2</v>
      </c>
      <c r="MH36" s="3">
        <f t="shared" si="5"/>
        <v>5</v>
      </c>
      <c r="MI36" s="3">
        <f t="shared" si="5"/>
        <v>14</v>
      </c>
      <c r="MJ36" s="3">
        <f t="shared" si="5"/>
        <v>1</v>
      </c>
      <c r="MK36" s="3">
        <f t="shared" si="5"/>
        <v>9</v>
      </c>
      <c r="ML36" s="3">
        <f t="shared" si="5"/>
        <v>12</v>
      </c>
      <c r="MM36" s="3">
        <f t="shared" si="5"/>
        <v>2</v>
      </c>
      <c r="MN36" s="3">
        <f t="shared" si="5"/>
        <v>9</v>
      </c>
      <c r="MO36" s="3">
        <f t="shared" si="5"/>
        <v>11</v>
      </c>
      <c r="MP36" s="3">
        <f t="shared" si="5"/>
        <v>4</v>
      </c>
      <c r="MQ36" s="3">
        <f t="shared" si="5"/>
        <v>7</v>
      </c>
      <c r="MR36" s="3">
        <f t="shared" si="5"/>
        <v>11</v>
      </c>
      <c r="MS36" s="3">
        <f t="shared" si="5"/>
        <v>3</v>
      </c>
      <c r="MT36" s="3">
        <f t="shared" si="5"/>
        <v>8</v>
      </c>
      <c r="MU36" s="3">
        <f t="shared" si="5"/>
        <v>11</v>
      </c>
      <c r="MV36" s="3">
        <f t="shared" si="5"/>
        <v>5</v>
      </c>
      <c r="MW36" s="3">
        <f t="shared" si="5"/>
        <v>10</v>
      </c>
      <c r="MX36" s="3">
        <f t="shared" si="5"/>
        <v>7</v>
      </c>
      <c r="MY36" s="3">
        <f t="shared" si="5"/>
        <v>2</v>
      </c>
      <c r="MZ36" s="3">
        <f t="shared" si="5"/>
        <v>8</v>
      </c>
      <c r="NA36" s="3">
        <f t="shared" si="5"/>
        <v>11</v>
      </c>
      <c r="NB36" s="3">
        <f t="shared" si="5"/>
        <v>3</v>
      </c>
      <c r="NC36" s="3">
        <f t="shared" si="5"/>
        <v>7</v>
      </c>
      <c r="ND36" s="3">
        <f t="shared" si="5"/>
        <v>12</v>
      </c>
      <c r="NE36" s="3">
        <f t="shared" si="5"/>
        <v>6</v>
      </c>
      <c r="NF36" s="3">
        <f t="shared" si="5"/>
        <v>7</v>
      </c>
      <c r="NG36" s="3">
        <f t="shared" si="5"/>
        <v>9</v>
      </c>
      <c r="NH36" s="3">
        <f t="shared" si="5"/>
        <v>4</v>
      </c>
      <c r="NI36" s="3">
        <f t="shared" si="5"/>
        <v>7</v>
      </c>
      <c r="NJ36" s="3">
        <f t="shared" si="5"/>
        <v>11</v>
      </c>
    </row>
    <row r="37" spans="1:374" ht="39" customHeight="1" x14ac:dyDescent="0.25">
      <c r="A37" s="41" t="s">
        <v>598</v>
      </c>
      <c r="B37" s="42"/>
      <c r="C37" s="11">
        <f>C36/22%</f>
        <v>45.454545454545453</v>
      </c>
      <c r="D37" s="11">
        <f t="shared" ref="D37:BO37" si="6">D36/22%</f>
        <v>40.909090909090907</v>
      </c>
      <c r="E37" s="11">
        <f t="shared" si="6"/>
        <v>13.636363636363637</v>
      </c>
      <c r="F37" s="11">
        <f t="shared" si="6"/>
        <v>18.181818181818183</v>
      </c>
      <c r="G37" s="11">
        <f t="shared" si="6"/>
        <v>31.818181818181817</v>
      </c>
      <c r="H37" s="11">
        <f t="shared" si="6"/>
        <v>50</v>
      </c>
      <c r="I37" s="11">
        <f t="shared" si="6"/>
        <v>0</v>
      </c>
      <c r="J37" s="11">
        <f t="shared" si="6"/>
        <v>50</v>
      </c>
      <c r="K37" s="11">
        <f t="shared" si="6"/>
        <v>50</v>
      </c>
      <c r="L37" s="11">
        <f t="shared" si="6"/>
        <v>0</v>
      </c>
      <c r="M37" s="11">
        <f t="shared" si="6"/>
        <v>68.181818181818187</v>
      </c>
      <c r="N37" s="11">
        <f t="shared" si="6"/>
        <v>36.363636363636367</v>
      </c>
      <c r="O37" s="11">
        <f t="shared" si="6"/>
        <v>4.5454545454545459</v>
      </c>
      <c r="P37" s="11">
        <f t="shared" si="6"/>
        <v>45.454545454545453</v>
      </c>
      <c r="Q37" s="11">
        <f t="shared" si="6"/>
        <v>50</v>
      </c>
      <c r="R37" s="11">
        <f t="shared" si="6"/>
        <v>13.636363636363637</v>
      </c>
      <c r="S37" s="11">
        <f t="shared" si="6"/>
        <v>36.363636363636367</v>
      </c>
      <c r="T37" s="11">
        <f t="shared" si="6"/>
        <v>50</v>
      </c>
      <c r="U37" s="11">
        <f t="shared" si="6"/>
        <v>13.636363636363637</v>
      </c>
      <c r="V37" s="11">
        <f t="shared" si="6"/>
        <v>36.363636363636367</v>
      </c>
      <c r="W37" s="11">
        <f t="shared" si="6"/>
        <v>50</v>
      </c>
      <c r="X37" s="11">
        <f t="shared" si="6"/>
        <v>13.636363636363637</v>
      </c>
      <c r="Y37" s="11">
        <f t="shared" si="6"/>
        <v>68.181818181818187</v>
      </c>
      <c r="Z37" s="11">
        <f t="shared" si="6"/>
        <v>18.181818181818183</v>
      </c>
      <c r="AA37" s="11">
        <f t="shared" si="6"/>
        <v>9.0909090909090917</v>
      </c>
      <c r="AB37" s="11">
        <f t="shared" si="6"/>
        <v>36.363636363636367</v>
      </c>
      <c r="AC37" s="11">
        <f t="shared" si="6"/>
        <v>54.545454545454547</v>
      </c>
      <c r="AD37" s="11">
        <f t="shared" si="6"/>
        <v>27.272727272727273</v>
      </c>
      <c r="AE37" s="11">
        <f t="shared" si="6"/>
        <v>50</v>
      </c>
      <c r="AF37" s="11">
        <f t="shared" si="6"/>
        <v>22.727272727272727</v>
      </c>
      <c r="AG37" s="11">
        <f t="shared" si="6"/>
        <v>27.272727272727273</v>
      </c>
      <c r="AH37" s="11">
        <f t="shared" si="6"/>
        <v>31.818181818181817</v>
      </c>
      <c r="AI37" s="11">
        <f t="shared" si="6"/>
        <v>40.909090909090907</v>
      </c>
      <c r="AJ37" s="11">
        <f t="shared" si="6"/>
        <v>50</v>
      </c>
      <c r="AK37" s="11">
        <f t="shared" si="6"/>
        <v>40.909090909090907</v>
      </c>
      <c r="AL37" s="11">
        <f t="shared" si="6"/>
        <v>9.0909090909090917</v>
      </c>
      <c r="AM37" s="11">
        <f t="shared" si="6"/>
        <v>31.818181818181817</v>
      </c>
      <c r="AN37" s="11">
        <f t="shared" si="6"/>
        <v>27.272727272727273</v>
      </c>
      <c r="AO37" s="11">
        <f t="shared" si="6"/>
        <v>40.909090909090907</v>
      </c>
      <c r="AP37" s="11">
        <f t="shared" si="6"/>
        <v>18.181818181818183</v>
      </c>
      <c r="AQ37" s="11">
        <f t="shared" si="6"/>
        <v>31.818181818181817</v>
      </c>
      <c r="AR37" s="11">
        <f t="shared" si="6"/>
        <v>50</v>
      </c>
      <c r="AS37" s="11">
        <f t="shared" si="6"/>
        <v>27.272727272727273</v>
      </c>
      <c r="AT37" s="11">
        <f t="shared" si="6"/>
        <v>22.727272727272727</v>
      </c>
      <c r="AU37" s="11">
        <f t="shared" si="6"/>
        <v>50</v>
      </c>
      <c r="AV37" s="11">
        <f t="shared" si="6"/>
        <v>50</v>
      </c>
      <c r="AW37" s="11">
        <f t="shared" si="6"/>
        <v>31.818181818181817</v>
      </c>
      <c r="AX37" s="11">
        <f t="shared" si="6"/>
        <v>18.181818181818183</v>
      </c>
      <c r="AY37" s="11">
        <f t="shared" si="6"/>
        <v>27.272727272727273</v>
      </c>
      <c r="AZ37" s="11">
        <f t="shared" si="6"/>
        <v>45.454545454545453</v>
      </c>
      <c r="BA37" s="11">
        <f t="shared" si="6"/>
        <v>27.272727272727273</v>
      </c>
      <c r="BB37" s="11">
        <f t="shared" si="6"/>
        <v>18.181818181818183</v>
      </c>
      <c r="BC37" s="11">
        <f t="shared" si="6"/>
        <v>40.909090909090907</v>
      </c>
      <c r="BD37" s="11">
        <f t="shared" si="6"/>
        <v>40.909090909090907</v>
      </c>
      <c r="BE37" s="11">
        <f t="shared" si="6"/>
        <v>18.181818181818183</v>
      </c>
      <c r="BF37" s="11">
        <f t="shared" si="6"/>
        <v>50</v>
      </c>
      <c r="BG37" s="11">
        <f t="shared" si="6"/>
        <v>31.818181818181817</v>
      </c>
      <c r="BH37" s="11">
        <f t="shared" si="6"/>
        <v>22.727272727272727</v>
      </c>
      <c r="BI37" s="11">
        <f t="shared" si="6"/>
        <v>59.090909090909093</v>
      </c>
      <c r="BJ37" s="11">
        <f t="shared" si="6"/>
        <v>18.181818181818183</v>
      </c>
      <c r="BK37" s="11">
        <f t="shared" si="6"/>
        <v>18.181818181818183</v>
      </c>
      <c r="BL37" s="11">
        <f t="shared" si="6"/>
        <v>40.909090909090907</v>
      </c>
      <c r="BM37" s="11">
        <f t="shared" si="6"/>
        <v>40.909090909090907</v>
      </c>
      <c r="BN37" s="11">
        <f t="shared" si="6"/>
        <v>0</v>
      </c>
      <c r="BO37" s="11">
        <f t="shared" si="6"/>
        <v>50</v>
      </c>
      <c r="BP37" s="11">
        <f t="shared" ref="BP37:EA37" si="7">BP36/22%</f>
        <v>50</v>
      </c>
      <c r="BQ37" s="11">
        <f t="shared" si="7"/>
        <v>22.727272727272727</v>
      </c>
      <c r="BR37" s="11">
        <f t="shared" si="7"/>
        <v>36.363636363636367</v>
      </c>
      <c r="BS37" s="11">
        <f t="shared" si="7"/>
        <v>40.909090909090907</v>
      </c>
      <c r="BT37" s="11">
        <f t="shared" si="7"/>
        <v>22.727272727272727</v>
      </c>
      <c r="BU37" s="11">
        <f t="shared" si="7"/>
        <v>27.272727272727273</v>
      </c>
      <c r="BV37" s="11">
        <f t="shared" si="7"/>
        <v>50</v>
      </c>
      <c r="BW37" s="11">
        <f t="shared" si="7"/>
        <v>22.727272727272727</v>
      </c>
      <c r="BX37" s="11">
        <f t="shared" si="7"/>
        <v>36.363636363636367</v>
      </c>
      <c r="BY37" s="11">
        <f t="shared" si="7"/>
        <v>40.909090909090907</v>
      </c>
      <c r="BZ37" s="11">
        <f t="shared" si="7"/>
        <v>18.181818181818183</v>
      </c>
      <c r="CA37" s="11">
        <f t="shared" si="7"/>
        <v>31.818181818181817</v>
      </c>
      <c r="CB37" s="11">
        <f t="shared" si="7"/>
        <v>50</v>
      </c>
      <c r="CC37" s="11">
        <f t="shared" si="7"/>
        <v>18.181818181818183</v>
      </c>
      <c r="CD37" s="11">
        <f t="shared" si="7"/>
        <v>31.818181818181817</v>
      </c>
      <c r="CE37" s="11">
        <f t="shared" si="7"/>
        <v>50</v>
      </c>
      <c r="CF37" s="11">
        <f t="shared" si="7"/>
        <v>18.181818181818183</v>
      </c>
      <c r="CG37" s="11">
        <f t="shared" si="7"/>
        <v>31.818181818181817</v>
      </c>
      <c r="CH37" s="11">
        <f t="shared" si="7"/>
        <v>50</v>
      </c>
      <c r="CI37" s="11">
        <f t="shared" si="7"/>
        <v>9.0909090909090917</v>
      </c>
      <c r="CJ37" s="11">
        <f t="shared" si="7"/>
        <v>40.909090909090907</v>
      </c>
      <c r="CK37" s="11">
        <f t="shared" si="7"/>
        <v>50</v>
      </c>
      <c r="CL37" s="11">
        <f t="shared" si="7"/>
        <v>13.636363636363637</v>
      </c>
      <c r="CM37" s="11">
        <f t="shared" si="7"/>
        <v>36.363636363636367</v>
      </c>
      <c r="CN37" s="11">
        <f t="shared" si="7"/>
        <v>50</v>
      </c>
      <c r="CO37" s="11">
        <f t="shared" si="7"/>
        <v>0</v>
      </c>
      <c r="CP37" s="11">
        <f t="shared" si="7"/>
        <v>50</v>
      </c>
      <c r="CQ37" s="11">
        <f t="shared" si="7"/>
        <v>50</v>
      </c>
      <c r="CR37" s="11">
        <f t="shared" si="7"/>
        <v>13.636363636363637</v>
      </c>
      <c r="CS37" s="11">
        <f t="shared" si="7"/>
        <v>72.727272727272734</v>
      </c>
      <c r="CT37" s="11">
        <f t="shared" si="7"/>
        <v>13.636363636363637</v>
      </c>
      <c r="CU37" s="11">
        <f t="shared" si="7"/>
        <v>18.181818181818183</v>
      </c>
      <c r="CV37" s="11">
        <f t="shared" si="7"/>
        <v>31.818181818181817</v>
      </c>
      <c r="CW37" s="11">
        <f t="shared" si="7"/>
        <v>50</v>
      </c>
      <c r="CX37" s="11">
        <f t="shared" si="7"/>
        <v>27.272727272727273</v>
      </c>
      <c r="CY37" s="11">
        <f t="shared" si="7"/>
        <v>27.272727272727273</v>
      </c>
      <c r="CZ37" s="11">
        <f t="shared" si="7"/>
        <v>45.454545454545453</v>
      </c>
      <c r="DA37" s="11">
        <f t="shared" si="7"/>
        <v>0</v>
      </c>
      <c r="DB37" s="11">
        <f t="shared" si="7"/>
        <v>50</v>
      </c>
      <c r="DC37" s="11">
        <f t="shared" si="7"/>
        <v>50</v>
      </c>
      <c r="DD37" s="11">
        <f t="shared" si="7"/>
        <v>0</v>
      </c>
      <c r="DE37" s="11">
        <f t="shared" si="7"/>
        <v>50</v>
      </c>
      <c r="DF37" s="11">
        <f t="shared" si="7"/>
        <v>50</v>
      </c>
      <c r="DG37" s="11">
        <f t="shared" si="7"/>
        <v>13.636363636363637</v>
      </c>
      <c r="DH37" s="11">
        <f t="shared" si="7"/>
        <v>36.363636363636367</v>
      </c>
      <c r="DI37" s="11">
        <f t="shared" si="7"/>
        <v>50</v>
      </c>
      <c r="DJ37" s="11">
        <f t="shared" si="7"/>
        <v>22.727272727272727</v>
      </c>
      <c r="DK37" s="11">
        <f t="shared" si="7"/>
        <v>40.909090909090907</v>
      </c>
      <c r="DL37" s="11">
        <f t="shared" si="7"/>
        <v>36.363636363636367</v>
      </c>
      <c r="DM37" s="11">
        <f t="shared" si="7"/>
        <v>0</v>
      </c>
      <c r="DN37" s="11">
        <f t="shared" si="7"/>
        <v>50</v>
      </c>
      <c r="DO37" s="11">
        <f t="shared" si="7"/>
        <v>50</v>
      </c>
      <c r="DP37" s="11">
        <f t="shared" si="7"/>
        <v>18.181818181818183</v>
      </c>
      <c r="DQ37" s="11">
        <f t="shared" si="7"/>
        <v>31.818181818181817</v>
      </c>
      <c r="DR37" s="11">
        <f t="shared" si="7"/>
        <v>50</v>
      </c>
      <c r="DS37" s="11">
        <f t="shared" si="7"/>
        <v>18.181818181818183</v>
      </c>
      <c r="DT37" s="11">
        <f t="shared" si="7"/>
        <v>31.818181818181817</v>
      </c>
      <c r="DU37" s="11">
        <f t="shared" si="7"/>
        <v>50</v>
      </c>
      <c r="DV37" s="11">
        <f t="shared" si="7"/>
        <v>0</v>
      </c>
      <c r="DW37" s="11">
        <f t="shared" si="7"/>
        <v>50</v>
      </c>
      <c r="DX37" s="11">
        <f t="shared" si="7"/>
        <v>50</v>
      </c>
      <c r="DY37" s="11">
        <f t="shared" si="7"/>
        <v>0</v>
      </c>
      <c r="DZ37" s="11">
        <f t="shared" si="7"/>
        <v>50</v>
      </c>
      <c r="EA37" s="11">
        <f t="shared" si="7"/>
        <v>50</v>
      </c>
      <c r="EB37" s="11">
        <f t="shared" ref="EB37:GM37" si="8">EB36/22%</f>
        <v>9.0909090909090917</v>
      </c>
      <c r="EC37" s="11">
        <f t="shared" si="8"/>
        <v>40.909090909090907</v>
      </c>
      <c r="ED37" s="11">
        <f t="shared" si="8"/>
        <v>50</v>
      </c>
      <c r="EE37" s="11">
        <f t="shared" si="8"/>
        <v>22.727272727272727</v>
      </c>
      <c r="EF37" s="11">
        <f t="shared" si="8"/>
        <v>27.272727272727273</v>
      </c>
      <c r="EG37" s="11">
        <f t="shared" si="8"/>
        <v>50</v>
      </c>
      <c r="EH37" s="11">
        <f t="shared" si="8"/>
        <v>0</v>
      </c>
      <c r="EI37" s="11">
        <f t="shared" si="8"/>
        <v>50</v>
      </c>
      <c r="EJ37" s="11">
        <f t="shared" si="8"/>
        <v>50</v>
      </c>
      <c r="EK37" s="11">
        <f t="shared" si="8"/>
        <v>13.636363636363637</v>
      </c>
      <c r="EL37" s="11">
        <f t="shared" si="8"/>
        <v>36.363636363636367</v>
      </c>
      <c r="EM37" s="11">
        <f t="shared" si="8"/>
        <v>50</v>
      </c>
      <c r="EN37" s="11">
        <f t="shared" si="8"/>
        <v>31.818181818181817</v>
      </c>
      <c r="EO37" s="11">
        <f t="shared" si="8"/>
        <v>27.272727272727273</v>
      </c>
      <c r="EP37" s="11">
        <f t="shared" si="8"/>
        <v>40.909090909090907</v>
      </c>
      <c r="EQ37" s="11">
        <f t="shared" si="8"/>
        <v>18.181818181818183</v>
      </c>
      <c r="ER37" s="11">
        <f t="shared" si="8"/>
        <v>40.909090909090907</v>
      </c>
      <c r="ES37" s="11">
        <f t="shared" si="8"/>
        <v>40.909090909090907</v>
      </c>
      <c r="ET37" s="11">
        <f t="shared" si="8"/>
        <v>27.272727272727273</v>
      </c>
      <c r="EU37" s="11">
        <f t="shared" si="8"/>
        <v>36.363636363636367</v>
      </c>
      <c r="EV37" s="11">
        <f t="shared" si="8"/>
        <v>36.363636363636367</v>
      </c>
      <c r="EW37" s="11">
        <f t="shared" si="8"/>
        <v>9.0909090909090917</v>
      </c>
      <c r="EX37" s="11">
        <f t="shared" si="8"/>
        <v>40.909090909090907</v>
      </c>
      <c r="EY37" s="11">
        <f t="shared" si="8"/>
        <v>50</v>
      </c>
      <c r="EZ37" s="11">
        <f t="shared" si="8"/>
        <v>9.0909090909090917</v>
      </c>
      <c r="FA37" s="11">
        <f t="shared" si="8"/>
        <v>45.454545454545453</v>
      </c>
      <c r="FB37" s="11">
        <f t="shared" si="8"/>
        <v>45.454545454545453</v>
      </c>
      <c r="FC37" s="11">
        <f t="shared" si="8"/>
        <v>13.636363636363637</v>
      </c>
      <c r="FD37" s="11">
        <f t="shared" si="8"/>
        <v>40.909090909090907</v>
      </c>
      <c r="FE37" s="11">
        <f t="shared" si="8"/>
        <v>45.454545454545453</v>
      </c>
      <c r="FF37" s="11">
        <f t="shared" si="8"/>
        <v>31.818181818181817</v>
      </c>
      <c r="FG37" s="11">
        <f t="shared" si="8"/>
        <v>45.454545454545453</v>
      </c>
      <c r="FH37" s="11">
        <f t="shared" si="8"/>
        <v>22.727272727272727</v>
      </c>
      <c r="FI37" s="11">
        <f t="shared" si="8"/>
        <v>18.181818181818183</v>
      </c>
      <c r="FJ37" s="11">
        <f t="shared" si="8"/>
        <v>40.909090909090907</v>
      </c>
      <c r="FK37" s="11">
        <f t="shared" si="8"/>
        <v>40.909090909090907</v>
      </c>
      <c r="FL37" s="11">
        <f t="shared" si="8"/>
        <v>0</v>
      </c>
      <c r="FM37" s="11">
        <f t="shared" si="8"/>
        <v>36.363636363636367</v>
      </c>
      <c r="FN37" s="11">
        <f t="shared" si="8"/>
        <v>63.636363636363633</v>
      </c>
      <c r="FO37" s="11">
        <f t="shared" si="8"/>
        <v>27.272727272727273</v>
      </c>
      <c r="FP37" s="11">
        <f t="shared" si="8"/>
        <v>45.454545454545453</v>
      </c>
      <c r="FQ37" s="11">
        <f t="shared" si="8"/>
        <v>27.272727272727273</v>
      </c>
      <c r="FR37" s="11">
        <f t="shared" si="8"/>
        <v>18.181818181818183</v>
      </c>
      <c r="FS37" s="11">
        <f t="shared" si="8"/>
        <v>50</v>
      </c>
      <c r="FT37" s="11">
        <f t="shared" si="8"/>
        <v>31.818181818181817</v>
      </c>
      <c r="FU37" s="11">
        <f t="shared" si="8"/>
        <v>31.818181818181817</v>
      </c>
      <c r="FV37" s="11">
        <f t="shared" si="8"/>
        <v>31.818181818181817</v>
      </c>
      <c r="FW37" s="11">
        <f t="shared" si="8"/>
        <v>36.363636363636367</v>
      </c>
      <c r="FX37" s="11">
        <f t="shared" si="8"/>
        <v>0</v>
      </c>
      <c r="FY37" s="11">
        <f t="shared" si="8"/>
        <v>50</v>
      </c>
      <c r="FZ37" s="11">
        <f t="shared" si="8"/>
        <v>50</v>
      </c>
      <c r="GA37" s="11">
        <f t="shared" si="8"/>
        <v>18.181818181818183</v>
      </c>
      <c r="GB37" s="11">
        <f t="shared" si="8"/>
        <v>40.909090909090907</v>
      </c>
      <c r="GC37" s="11">
        <f t="shared" si="8"/>
        <v>40.909090909090907</v>
      </c>
      <c r="GD37" s="11">
        <f t="shared" si="8"/>
        <v>22.727272727272727</v>
      </c>
      <c r="GE37" s="11">
        <f t="shared" si="8"/>
        <v>45.454545454545453</v>
      </c>
      <c r="GF37" s="11">
        <f t="shared" si="8"/>
        <v>31.818181818181817</v>
      </c>
      <c r="GG37" s="11">
        <f t="shared" si="8"/>
        <v>18.181818181818183</v>
      </c>
      <c r="GH37" s="11">
        <f t="shared" si="8"/>
        <v>50</v>
      </c>
      <c r="GI37" s="11">
        <f t="shared" si="8"/>
        <v>31.818181818181817</v>
      </c>
      <c r="GJ37" s="11">
        <f t="shared" si="8"/>
        <v>36.363636363636367</v>
      </c>
      <c r="GK37" s="11">
        <f t="shared" si="8"/>
        <v>27.272727272727273</v>
      </c>
      <c r="GL37" s="11">
        <f t="shared" si="8"/>
        <v>36.363636363636367</v>
      </c>
      <c r="GM37" s="11">
        <f t="shared" si="8"/>
        <v>31.818181818181817</v>
      </c>
      <c r="GN37" s="11">
        <f t="shared" ref="GN37:IY37" si="9">GN36/22%</f>
        <v>45.454545454545453</v>
      </c>
      <c r="GO37" s="11">
        <f t="shared" si="9"/>
        <v>22.727272727272727</v>
      </c>
      <c r="GP37" s="11">
        <f t="shared" si="9"/>
        <v>27.272727272727273</v>
      </c>
      <c r="GQ37" s="11">
        <f t="shared" si="9"/>
        <v>50</v>
      </c>
      <c r="GR37" s="11">
        <f t="shared" si="9"/>
        <v>22.727272727272727</v>
      </c>
      <c r="GS37" s="11">
        <f t="shared" si="9"/>
        <v>13.636363636363637</v>
      </c>
      <c r="GT37" s="11">
        <f t="shared" si="9"/>
        <v>50</v>
      </c>
      <c r="GU37" s="11">
        <f t="shared" si="9"/>
        <v>36.363636363636367</v>
      </c>
      <c r="GV37" s="11">
        <f t="shared" si="9"/>
        <v>18.181818181818183</v>
      </c>
      <c r="GW37" s="11">
        <f t="shared" si="9"/>
        <v>50</v>
      </c>
      <c r="GX37" s="11">
        <f t="shared" si="9"/>
        <v>31.818181818181817</v>
      </c>
      <c r="GY37" s="11">
        <f t="shared" si="9"/>
        <v>22.727272727272727</v>
      </c>
      <c r="GZ37" s="11">
        <f t="shared" si="9"/>
        <v>50</v>
      </c>
      <c r="HA37" s="11">
        <f t="shared" si="9"/>
        <v>27.272727272727273</v>
      </c>
      <c r="HB37" s="11">
        <f t="shared" si="9"/>
        <v>13.636363636363637</v>
      </c>
      <c r="HC37" s="11">
        <f t="shared" si="9"/>
        <v>50</v>
      </c>
      <c r="HD37" s="11">
        <f t="shared" si="9"/>
        <v>36.363636363636367</v>
      </c>
      <c r="HE37" s="11">
        <f t="shared" si="9"/>
        <v>13.636363636363637</v>
      </c>
      <c r="HF37" s="11">
        <f t="shared" si="9"/>
        <v>31.818181818181817</v>
      </c>
      <c r="HG37" s="11">
        <f t="shared" si="9"/>
        <v>54.545454545454547</v>
      </c>
      <c r="HH37" s="11">
        <f t="shared" si="9"/>
        <v>18.181818181818183</v>
      </c>
      <c r="HI37" s="11">
        <f t="shared" si="9"/>
        <v>50</v>
      </c>
      <c r="HJ37" s="11">
        <f t="shared" si="9"/>
        <v>31.818181818181817</v>
      </c>
      <c r="HK37" s="11">
        <f t="shared" si="9"/>
        <v>22.727272727272727</v>
      </c>
      <c r="HL37" s="11">
        <f t="shared" si="9"/>
        <v>50</v>
      </c>
      <c r="HM37" s="11">
        <f t="shared" si="9"/>
        <v>27.272727272727273</v>
      </c>
      <c r="HN37" s="11">
        <f t="shared" si="9"/>
        <v>18.181818181818183</v>
      </c>
      <c r="HO37" s="11">
        <f t="shared" si="9"/>
        <v>40.909090909090907</v>
      </c>
      <c r="HP37" s="11">
        <f t="shared" si="9"/>
        <v>40.909090909090907</v>
      </c>
      <c r="HQ37" s="11">
        <f t="shared" si="9"/>
        <v>22.727272727272727</v>
      </c>
      <c r="HR37" s="11">
        <f t="shared" si="9"/>
        <v>50</v>
      </c>
      <c r="HS37" s="11">
        <f t="shared" si="9"/>
        <v>27.272727272727273</v>
      </c>
      <c r="HT37" s="11">
        <f t="shared" si="9"/>
        <v>27.272727272727273</v>
      </c>
      <c r="HU37" s="11">
        <f t="shared" si="9"/>
        <v>54.545454545454547</v>
      </c>
      <c r="HV37" s="11">
        <f t="shared" si="9"/>
        <v>18.181818181818183</v>
      </c>
      <c r="HW37" s="11">
        <f t="shared" si="9"/>
        <v>18.181818181818183</v>
      </c>
      <c r="HX37" s="11">
        <f t="shared" si="9"/>
        <v>40.909090909090907</v>
      </c>
      <c r="HY37" s="11">
        <f t="shared" si="9"/>
        <v>40.909090909090907</v>
      </c>
      <c r="HZ37" s="11">
        <f t="shared" si="9"/>
        <v>13.636363636363637</v>
      </c>
      <c r="IA37" s="11">
        <f t="shared" si="9"/>
        <v>27.272727272727273</v>
      </c>
      <c r="IB37" s="11">
        <f t="shared" si="9"/>
        <v>54.545454545454547</v>
      </c>
      <c r="IC37" s="11">
        <f t="shared" si="9"/>
        <v>13.636363636363637</v>
      </c>
      <c r="ID37" s="11">
        <f t="shared" si="9"/>
        <v>50</v>
      </c>
      <c r="IE37" s="11">
        <f t="shared" si="9"/>
        <v>36.363636363636367</v>
      </c>
      <c r="IF37" s="11">
        <f t="shared" si="9"/>
        <v>18.181818181818183</v>
      </c>
      <c r="IG37" s="11">
        <f t="shared" si="9"/>
        <v>45.454545454545453</v>
      </c>
      <c r="IH37" s="11">
        <f t="shared" si="9"/>
        <v>36.363636363636367</v>
      </c>
      <c r="II37" s="11">
        <f t="shared" si="9"/>
        <v>18.181818181818183</v>
      </c>
      <c r="IJ37" s="11">
        <f t="shared" si="9"/>
        <v>45.454545454545453</v>
      </c>
      <c r="IK37" s="11">
        <f t="shared" si="9"/>
        <v>36.363636363636367</v>
      </c>
      <c r="IL37" s="11">
        <f t="shared" si="9"/>
        <v>9.0909090909090917</v>
      </c>
      <c r="IM37" s="11">
        <f t="shared" si="9"/>
        <v>31.818181818181817</v>
      </c>
      <c r="IN37" s="11">
        <f t="shared" si="9"/>
        <v>59.090909090909093</v>
      </c>
      <c r="IO37" s="11">
        <f t="shared" si="9"/>
        <v>27.272727272727273</v>
      </c>
      <c r="IP37" s="11">
        <f t="shared" si="9"/>
        <v>50</v>
      </c>
      <c r="IQ37" s="11">
        <f t="shared" si="9"/>
        <v>22.727272727272727</v>
      </c>
      <c r="IR37" s="11">
        <f t="shared" si="9"/>
        <v>27.272727272727273</v>
      </c>
      <c r="IS37" s="11">
        <f t="shared" si="9"/>
        <v>40.909090909090907</v>
      </c>
      <c r="IT37" s="11">
        <f t="shared" si="9"/>
        <v>31.818181818181817</v>
      </c>
      <c r="IU37" s="11">
        <f t="shared" si="9"/>
        <v>9.0909090909090917</v>
      </c>
      <c r="IV37" s="11">
        <f t="shared" si="9"/>
        <v>40.909090909090907</v>
      </c>
      <c r="IW37" s="11">
        <f t="shared" si="9"/>
        <v>50</v>
      </c>
      <c r="IX37" s="11">
        <f t="shared" si="9"/>
        <v>13.636363636363637</v>
      </c>
      <c r="IY37" s="11">
        <f t="shared" si="9"/>
        <v>50</v>
      </c>
      <c r="IZ37" s="11">
        <f t="shared" ref="IZ37:LI37" si="10">IZ36/22%</f>
        <v>36.363636363636367</v>
      </c>
      <c r="JA37" s="11">
        <f t="shared" si="10"/>
        <v>13.636363636363637</v>
      </c>
      <c r="JB37" s="11">
        <f t="shared" si="10"/>
        <v>40.909090909090907</v>
      </c>
      <c r="JC37" s="11">
        <f t="shared" si="10"/>
        <v>45.454545454545453</v>
      </c>
      <c r="JD37" s="11">
        <f t="shared" si="10"/>
        <v>18.181818181818183</v>
      </c>
      <c r="JE37" s="11">
        <f t="shared" si="10"/>
        <v>40.909090909090907</v>
      </c>
      <c r="JF37" s="11">
        <f t="shared" si="10"/>
        <v>40.909090909090907</v>
      </c>
      <c r="JG37" s="11">
        <f t="shared" si="10"/>
        <v>22.727272727272727</v>
      </c>
      <c r="JH37" s="11">
        <f t="shared" si="10"/>
        <v>50</v>
      </c>
      <c r="JI37" s="11">
        <f t="shared" si="10"/>
        <v>27.272727272727273</v>
      </c>
      <c r="JJ37" s="11">
        <f t="shared" si="10"/>
        <v>9.0909090909090917</v>
      </c>
      <c r="JK37" s="11">
        <f t="shared" si="10"/>
        <v>40.909090909090907</v>
      </c>
      <c r="JL37" s="11">
        <f t="shared" si="10"/>
        <v>45.454545454545453</v>
      </c>
      <c r="JM37" s="11">
        <f t="shared" si="10"/>
        <v>13.636363636363637</v>
      </c>
      <c r="JN37" s="11">
        <f t="shared" si="10"/>
        <v>31.818181818181817</v>
      </c>
      <c r="JO37" s="11">
        <f t="shared" si="10"/>
        <v>54.545454545454547</v>
      </c>
      <c r="JP37" s="11">
        <f t="shared" si="10"/>
        <v>9.0909090909090917</v>
      </c>
      <c r="JQ37" s="11">
        <f t="shared" si="10"/>
        <v>36.363636363636367</v>
      </c>
      <c r="JR37" s="11">
        <f t="shared" si="10"/>
        <v>54.545454545454547</v>
      </c>
      <c r="JS37" s="11">
        <f t="shared" si="10"/>
        <v>13.636363636363637</v>
      </c>
      <c r="JT37" s="11">
        <f t="shared" si="10"/>
        <v>22.727272727272727</v>
      </c>
      <c r="JU37" s="11">
        <f t="shared" si="10"/>
        <v>63.636363636363633</v>
      </c>
      <c r="JV37" s="11">
        <f t="shared" si="10"/>
        <v>13.636363636363637</v>
      </c>
      <c r="JW37" s="11">
        <f t="shared" si="10"/>
        <v>40.909090909090907</v>
      </c>
      <c r="JX37" s="11">
        <f t="shared" si="10"/>
        <v>45.454545454545453</v>
      </c>
      <c r="JY37" s="11">
        <f t="shared" si="10"/>
        <v>9.0909090909090917</v>
      </c>
      <c r="JZ37" s="11">
        <f t="shared" si="10"/>
        <v>22.727272727272727</v>
      </c>
      <c r="KA37" s="11">
        <f t="shared" si="10"/>
        <v>68.181818181818187</v>
      </c>
      <c r="KB37" s="11">
        <f t="shared" si="10"/>
        <v>4.5454545454545459</v>
      </c>
      <c r="KC37" s="11">
        <f t="shared" si="10"/>
        <v>36.363636363636367</v>
      </c>
      <c r="KD37" s="11">
        <f t="shared" si="10"/>
        <v>59.090909090909093</v>
      </c>
      <c r="KE37" s="11">
        <f t="shared" si="10"/>
        <v>18.181818181818183</v>
      </c>
      <c r="KF37" s="11">
        <f t="shared" si="10"/>
        <v>40.909090909090907</v>
      </c>
      <c r="KG37" s="11">
        <f t="shared" si="10"/>
        <v>40.909090909090907</v>
      </c>
      <c r="KH37" s="11">
        <f t="shared" si="10"/>
        <v>9.0909090909090917</v>
      </c>
      <c r="KI37" s="11">
        <f t="shared" si="10"/>
        <v>27.272727272727273</v>
      </c>
      <c r="KJ37" s="11">
        <f t="shared" si="10"/>
        <v>63.636363636363633</v>
      </c>
      <c r="KK37" s="11">
        <f t="shared" si="10"/>
        <v>4.5454545454545459</v>
      </c>
      <c r="KL37" s="11">
        <f t="shared" si="10"/>
        <v>22.727272727272727</v>
      </c>
      <c r="KM37" s="11">
        <f t="shared" si="10"/>
        <v>72.727272727272734</v>
      </c>
      <c r="KN37" s="11">
        <f t="shared" si="10"/>
        <v>4.5454545454545459</v>
      </c>
      <c r="KO37" s="11">
        <f t="shared" si="10"/>
        <v>45.454545454545453</v>
      </c>
      <c r="KP37" s="11">
        <f t="shared" si="10"/>
        <v>50</v>
      </c>
      <c r="KQ37" s="11">
        <f t="shared" si="10"/>
        <v>22.727272727272727</v>
      </c>
      <c r="KR37" s="11">
        <f t="shared" si="10"/>
        <v>45.454545454545453</v>
      </c>
      <c r="KS37" s="11">
        <f t="shared" si="10"/>
        <v>31.818181818181817</v>
      </c>
      <c r="KT37" s="11">
        <f t="shared" si="10"/>
        <v>0</v>
      </c>
      <c r="KU37" s="11">
        <f t="shared" si="10"/>
        <v>22.727272727272727</v>
      </c>
      <c r="KV37" s="11">
        <f t="shared" si="10"/>
        <v>77.272727272727266</v>
      </c>
      <c r="KW37" s="11">
        <f t="shared" si="10"/>
        <v>9.0909090909090917</v>
      </c>
      <c r="KX37" s="11">
        <f t="shared" si="10"/>
        <v>31.818181818181817</v>
      </c>
      <c r="KY37" s="11">
        <f t="shared" si="10"/>
        <v>59.090909090909093</v>
      </c>
      <c r="KZ37" s="11">
        <f t="shared" si="10"/>
        <v>18.181818181818183</v>
      </c>
      <c r="LA37" s="11">
        <f t="shared" ref="LA37" si="11">LA36/22%</f>
        <v>40.909090909090907</v>
      </c>
      <c r="LB37" s="11">
        <f t="shared" ref="LB37" si="12">LB36/22%</f>
        <v>40.909090909090907</v>
      </c>
      <c r="LC37" s="11">
        <f t="shared" si="10"/>
        <v>13.636363636363637</v>
      </c>
      <c r="LD37" s="11">
        <f t="shared" ref="LD37" si="13">LD36/22%</f>
        <v>36.363636363636367</v>
      </c>
      <c r="LE37" s="11">
        <f t="shared" ref="LE37" si="14">LE36/22%</f>
        <v>50</v>
      </c>
      <c r="LF37" s="11">
        <f t="shared" si="10"/>
        <v>22.727272727272727</v>
      </c>
      <c r="LG37" s="11">
        <f t="shared" ref="LG37" si="15">LG36/22%</f>
        <v>40.909090909090907</v>
      </c>
      <c r="LH37" s="11">
        <f t="shared" ref="LH37" si="16">LH36/22%</f>
        <v>36.363636363636367</v>
      </c>
      <c r="LI37" s="11">
        <f t="shared" si="10"/>
        <v>22.727272727272727</v>
      </c>
      <c r="LJ37" s="11">
        <f t="shared" ref="LJ37" si="17">LJ36/22%</f>
        <v>31.818181818181817</v>
      </c>
      <c r="LK37" s="11">
        <f t="shared" ref="LK37" si="18">LK36/22%</f>
        <v>45.454545454545453</v>
      </c>
      <c r="LL37" s="11">
        <f t="shared" ref="LL37:NJ37" si="19">LL36/22%</f>
        <v>13.636363636363637</v>
      </c>
      <c r="LM37" s="11">
        <f t="shared" si="19"/>
        <v>31.818181818181817</v>
      </c>
      <c r="LN37" s="11">
        <f t="shared" si="19"/>
        <v>54.545454545454547</v>
      </c>
      <c r="LO37" s="11">
        <f t="shared" si="19"/>
        <v>18.181818181818183</v>
      </c>
      <c r="LP37" s="11">
        <f t="shared" si="19"/>
        <v>50</v>
      </c>
      <c r="LQ37" s="11">
        <f t="shared" si="19"/>
        <v>31.818181818181817</v>
      </c>
      <c r="LR37" s="11">
        <f t="shared" si="19"/>
        <v>9.0909090909090917</v>
      </c>
      <c r="LS37" s="11">
        <f t="shared" si="19"/>
        <v>40.909090909090907</v>
      </c>
      <c r="LT37" s="11">
        <f t="shared" si="19"/>
        <v>50</v>
      </c>
      <c r="LU37" s="11">
        <f t="shared" si="19"/>
        <v>22.727272727272727</v>
      </c>
      <c r="LV37" s="11">
        <f t="shared" si="19"/>
        <v>36.363636363636367</v>
      </c>
      <c r="LW37" s="11">
        <f t="shared" si="19"/>
        <v>40.909090909090907</v>
      </c>
      <c r="LX37" s="11">
        <f t="shared" si="19"/>
        <v>18.181818181818183</v>
      </c>
      <c r="LY37" s="11">
        <f t="shared" si="19"/>
        <v>45.454545454545453</v>
      </c>
      <c r="LZ37" s="11">
        <f t="shared" si="19"/>
        <v>36.363636363636367</v>
      </c>
      <c r="MA37" s="11">
        <f t="shared" si="19"/>
        <v>9.0909090909090917</v>
      </c>
      <c r="MB37" s="11">
        <f t="shared" si="19"/>
        <v>36.363636363636367</v>
      </c>
      <c r="MC37" s="11">
        <f t="shared" si="19"/>
        <v>54.545454545454547</v>
      </c>
      <c r="MD37" s="11">
        <f t="shared" si="19"/>
        <v>9.0909090909090917</v>
      </c>
      <c r="ME37" s="11">
        <f t="shared" si="19"/>
        <v>31.818181818181817</v>
      </c>
      <c r="MF37" s="11">
        <f t="shared" si="19"/>
        <v>59.090909090909093</v>
      </c>
      <c r="MG37" s="11">
        <f t="shared" si="19"/>
        <v>9.0909090909090917</v>
      </c>
      <c r="MH37" s="11">
        <f t="shared" si="19"/>
        <v>22.727272727272727</v>
      </c>
      <c r="MI37" s="11">
        <f t="shared" si="19"/>
        <v>63.636363636363633</v>
      </c>
      <c r="MJ37" s="11">
        <f t="shared" si="19"/>
        <v>4.5454545454545459</v>
      </c>
      <c r="MK37" s="11">
        <f t="shared" si="19"/>
        <v>40.909090909090907</v>
      </c>
      <c r="ML37" s="11">
        <f t="shared" si="19"/>
        <v>54.545454545454547</v>
      </c>
      <c r="MM37" s="11">
        <f t="shared" si="19"/>
        <v>9.0909090909090917</v>
      </c>
      <c r="MN37" s="11">
        <f t="shared" si="19"/>
        <v>40.909090909090907</v>
      </c>
      <c r="MO37" s="11">
        <f t="shared" si="19"/>
        <v>50</v>
      </c>
      <c r="MP37" s="11">
        <f t="shared" si="19"/>
        <v>18.181818181818183</v>
      </c>
      <c r="MQ37" s="11">
        <f t="shared" si="19"/>
        <v>31.818181818181817</v>
      </c>
      <c r="MR37" s="11">
        <f t="shared" si="19"/>
        <v>50</v>
      </c>
      <c r="MS37" s="11">
        <f t="shared" si="19"/>
        <v>13.636363636363637</v>
      </c>
      <c r="MT37" s="11">
        <f t="shared" si="19"/>
        <v>36.363636363636367</v>
      </c>
      <c r="MU37" s="11">
        <f t="shared" si="19"/>
        <v>50</v>
      </c>
      <c r="MV37" s="11">
        <f t="shared" si="19"/>
        <v>22.727272727272727</v>
      </c>
      <c r="MW37" s="11">
        <f t="shared" si="19"/>
        <v>45.454545454545453</v>
      </c>
      <c r="MX37" s="11">
        <f t="shared" si="19"/>
        <v>31.818181818181817</v>
      </c>
      <c r="MY37" s="11">
        <f t="shared" si="19"/>
        <v>9.0909090909090917</v>
      </c>
      <c r="MZ37" s="11">
        <f t="shared" si="19"/>
        <v>36.363636363636367</v>
      </c>
      <c r="NA37" s="11">
        <f t="shared" si="19"/>
        <v>50</v>
      </c>
      <c r="NB37" s="11">
        <f t="shared" si="19"/>
        <v>13.636363636363637</v>
      </c>
      <c r="NC37" s="11">
        <f t="shared" si="19"/>
        <v>31.818181818181817</v>
      </c>
      <c r="ND37" s="11">
        <f t="shared" si="19"/>
        <v>54.545454545454547</v>
      </c>
      <c r="NE37" s="11">
        <f t="shared" si="19"/>
        <v>27.272727272727273</v>
      </c>
      <c r="NF37" s="11">
        <f t="shared" si="19"/>
        <v>31.818181818181817</v>
      </c>
      <c r="NG37" s="11">
        <f t="shared" si="19"/>
        <v>40.909090909090907</v>
      </c>
      <c r="NH37" s="11">
        <f t="shared" si="19"/>
        <v>18.181818181818183</v>
      </c>
      <c r="NI37" s="11">
        <f t="shared" si="19"/>
        <v>31.818181818181817</v>
      </c>
      <c r="NJ37" s="11">
        <f t="shared" si="19"/>
        <v>50</v>
      </c>
    </row>
    <row r="39" spans="1:374" x14ac:dyDescent="0.25">
      <c r="B39" t="s">
        <v>589</v>
      </c>
    </row>
    <row r="40" spans="1:374" x14ac:dyDescent="0.25">
      <c r="B40" t="s">
        <v>590</v>
      </c>
      <c r="C40" t="s">
        <v>593</v>
      </c>
      <c r="D40">
        <f>(C37+F37+I37+L37+O37+R37+U37+X37+AA37+AD37+AG37+AJ37+AM37+AP37+AS37+AV37+AY37)/17</f>
        <v>22.192513368983956</v>
      </c>
      <c r="E40" s="34">
        <f>D40/100*22</f>
        <v>4.882352941176471</v>
      </c>
    </row>
    <row r="41" spans="1:374" x14ac:dyDescent="0.25">
      <c r="B41" t="s">
        <v>591</v>
      </c>
      <c r="C41" t="s">
        <v>593</v>
      </c>
      <c r="D41">
        <f>(D37+G37+J37+M37+P37+S37+V37+Y37+AB37+AE37+AH37+AK37+AN37+AQ37+AT37+AW37+AZ37)/17</f>
        <v>40.909090909090921</v>
      </c>
      <c r="E41" s="34">
        <f t="shared" ref="E41:E58" si="20">D41/100*22</f>
        <v>9.0000000000000036</v>
      </c>
    </row>
    <row r="42" spans="1:374" x14ac:dyDescent="0.25">
      <c r="B42" t="s">
        <v>592</v>
      </c>
      <c r="C42" t="s">
        <v>593</v>
      </c>
      <c r="D42">
        <f>(E37+H37+K37+N37+Q37+T37+W37+Z37+AC37+AF37+AI37+AL37+AO37+AR37+AU37+AX37+BA37)/17</f>
        <v>37.165775401069517</v>
      </c>
      <c r="E42" s="34">
        <f t="shared" si="20"/>
        <v>8.1764705882352935</v>
      </c>
    </row>
    <row r="43" spans="1:374" x14ac:dyDescent="0.25">
      <c r="D43" s="93">
        <v>100</v>
      </c>
      <c r="E43" s="94">
        <f t="shared" si="20"/>
        <v>22</v>
      </c>
    </row>
    <row r="44" spans="1:374" x14ac:dyDescent="0.25">
      <c r="B44" t="s">
        <v>590</v>
      </c>
      <c r="C44" t="s">
        <v>594</v>
      </c>
      <c r="D44">
        <f>(BB37+BE37+BH37+BK37+BN37+BQ37+BT37+BW37+BZ37+CC37+CF37+CI37+CL37+CO37+CR37+CU37+CX37+DA37+DD37+DG37+DJ37+DM37+DP37+DS37+DV37+DY37+EB37+EE37+EH37)/29</f>
        <v>13.322884012539186</v>
      </c>
      <c r="E44" s="34">
        <f t="shared" si="20"/>
        <v>2.9310344827586206</v>
      </c>
    </row>
    <row r="45" spans="1:374" x14ac:dyDescent="0.25">
      <c r="B45" t="s">
        <v>591</v>
      </c>
      <c r="C45" t="s">
        <v>594</v>
      </c>
      <c r="D45">
        <f>(BC37+BF37+BI37+BL37+BO37+BR37+BU37+BX37+CA37+CD37+CG37+CJ37+CM37+CP37+CS37+CV37+CY37+DB37+DE37+DH37+DK37+DN37+DQ37+DT37+DW37+DZ37+EC37+EF37+EI37)/29</f>
        <v>41.536050156739819</v>
      </c>
      <c r="E45" s="34">
        <f t="shared" si="20"/>
        <v>9.1379310344827598</v>
      </c>
    </row>
    <row r="46" spans="1:374" x14ac:dyDescent="0.25">
      <c r="B46" t="s">
        <v>592</v>
      </c>
      <c r="C46" t="s">
        <v>594</v>
      </c>
      <c r="D46">
        <f>(BD37+BG37+BJ37+BM37+BP37+BS37+BV37+BY37+CB37+CE37+CH37+CK37+CN37+CQ37+CT37+CW37+CZ37+DC37+DF37+DI37+DL37+DO37+DR37+DU37+DX37+EA37+ED37+EG37+EJ37)/29</f>
        <v>45.141065830720997</v>
      </c>
      <c r="E46" s="34">
        <f t="shared" si="20"/>
        <v>9.9310344827586192</v>
      </c>
    </row>
    <row r="47" spans="1:374" x14ac:dyDescent="0.25">
      <c r="D47" s="93">
        <v>100</v>
      </c>
      <c r="E47" s="94">
        <f t="shared" si="20"/>
        <v>22</v>
      </c>
    </row>
    <row r="48" spans="1:374" x14ac:dyDescent="0.25">
      <c r="B48" t="s">
        <v>590</v>
      </c>
      <c r="C48" t="s">
        <v>595</v>
      </c>
      <c r="D48">
        <f>(EK37+EN37+EQ37+ET37+EW37+EZ37+FC37+FF37+FI37)/9</f>
        <v>19.191919191919194</v>
      </c>
      <c r="E48" s="34">
        <f t="shared" si="20"/>
        <v>4.2222222222222223</v>
      </c>
    </row>
    <row r="49" spans="2:5" x14ac:dyDescent="0.25">
      <c r="B49" t="s">
        <v>591</v>
      </c>
      <c r="C49" t="s">
        <v>595</v>
      </c>
      <c r="D49">
        <f>(EL37+EO37+ER37+EU37+EX37+FA37+FD37+FG37+FJ37)/9</f>
        <v>39.393939393939391</v>
      </c>
      <c r="E49" s="34">
        <f t="shared" si="20"/>
        <v>8.6666666666666661</v>
      </c>
    </row>
    <row r="50" spans="2:5" x14ac:dyDescent="0.25">
      <c r="B50" t="s">
        <v>592</v>
      </c>
      <c r="C50" t="s">
        <v>595</v>
      </c>
      <c r="D50">
        <f>(EM37+EP37+ES37+EV37+EY37+FB37+FE37+FH37+FK37)/9</f>
        <v>41.414141414141419</v>
      </c>
      <c r="E50" s="34">
        <f t="shared" si="20"/>
        <v>9.1111111111111125</v>
      </c>
    </row>
    <row r="51" spans="2:5" x14ac:dyDescent="0.25">
      <c r="D51" s="93">
        <v>100</v>
      </c>
      <c r="E51" s="94">
        <f t="shared" si="20"/>
        <v>22</v>
      </c>
    </row>
    <row r="52" spans="2:5" x14ac:dyDescent="0.25">
      <c r="B52" t="s">
        <v>590</v>
      </c>
      <c r="C52" t="s">
        <v>596</v>
      </c>
      <c r="D52">
        <f>(FO37+FR37+FU37+FX37+GA37+GD37+GG37+GJ37+GM37+GP37+GS37+GV37+GY37+HB37+HE37+HH37+HK37+HN37+HQ37+HT37+HW37+HZ37+IC37+IF37+II37+IL37+IO37+IR37+IU37+IX37+JA37+JD37+JG37+JJ37+JM37+JP37+JS37+JV37+JY37+KB37+KE37+KH37+KK37+KN37+KQ37+KT37+KW37)/47</f>
        <v>16.731141199226304</v>
      </c>
      <c r="E52" s="34">
        <f t="shared" si="20"/>
        <v>3.6808510638297869</v>
      </c>
    </row>
    <row r="53" spans="2:5" x14ac:dyDescent="0.25">
      <c r="B53" t="s">
        <v>591</v>
      </c>
      <c r="C53" t="s">
        <v>596</v>
      </c>
      <c r="D53">
        <f>(FP37+FS37+FV37+FY37+GB37+GE37+GH37+GK37+GN37+GQ37+GT37+GW37+GZ37+HC37+HF37+HI37+HL37+HO37+HR37+HU37+HX37+IA37+ID37+IG37+IJ37+IM37+IP37+IS37+IV37+IY37+JB37+JE37+JH37+JK37+JN37+JQ37+JT37+JW37+JZ37+KC37+KF37+KI37+KL37+KO37+KR37+KU37+KX37)/47</f>
        <v>41.199226305609287</v>
      </c>
      <c r="E53" s="34">
        <f t="shared" si="20"/>
        <v>9.0638297872340434</v>
      </c>
    </row>
    <row r="54" spans="2:5" x14ac:dyDescent="0.25">
      <c r="B54" t="s">
        <v>592</v>
      </c>
      <c r="C54" t="s">
        <v>596</v>
      </c>
      <c r="D54">
        <f>(FQ37+FT37+FW37+FZ37+GC37+GF37+GI37+GL37+GO37+GR37+GU37+GX37+HA37+HD37+HG37+HJ37+HM37+HP37+HS37+HV37+HY37+IB37+IE37+IH37+IK37+IN37+IQ37+IT37+IW37+IZ37+JC37+JF37+JI37+JL37+JO37+JR37+JU37+JX37+KA37+KD37+KG37+KJ37+KM37+KP37+KS37+KV37+KY37)/47</f>
        <v>41.876208897485498</v>
      </c>
      <c r="E54" s="34">
        <f t="shared" si="20"/>
        <v>9.212765957446809</v>
      </c>
    </row>
    <row r="55" spans="2:5" x14ac:dyDescent="0.25">
      <c r="D55" s="93">
        <v>100</v>
      </c>
      <c r="E55" s="94">
        <f t="shared" si="20"/>
        <v>22</v>
      </c>
    </row>
    <row r="56" spans="2:5" x14ac:dyDescent="0.25">
      <c r="B56" t="s">
        <v>590</v>
      </c>
      <c r="C56" t="s">
        <v>597</v>
      </c>
      <c r="D56">
        <f>(KZ37+LC37+LF37+LI37+LL37+LO37+LR37+LU37+LX37+MA37+MD37+MG37+MJ37+MM37+MP37+MS37+MV37+MY37+NB37+NE37+NH37)/21</f>
        <v>15.367965367965366</v>
      </c>
      <c r="E56" s="34">
        <v>4</v>
      </c>
    </row>
    <row r="57" spans="2:5" x14ac:dyDescent="0.25">
      <c r="B57" t="s">
        <v>591</v>
      </c>
      <c r="C57" t="s">
        <v>597</v>
      </c>
      <c r="D57">
        <f>(LA37+LD37+LG37+LJ37+LM37+LP37+LS37+LV37+LY37+MB37+ME37+MH37+MK37+MN37+MQ37+MT37+MW37+MZ37+NC37+NF37+NI37)/21</f>
        <v>36.796536796536806</v>
      </c>
      <c r="E57" s="34">
        <f t="shared" si="20"/>
        <v>8.0952380952380967</v>
      </c>
    </row>
    <row r="58" spans="2:5" x14ac:dyDescent="0.25">
      <c r="B58" t="s">
        <v>592</v>
      </c>
      <c r="C58" t="s">
        <v>597</v>
      </c>
      <c r="D58">
        <f>(LB37+LE37+LH37+LK37+LN37+LQ37+LT37+LW37+LZ37+MC37+MF37+MI37+ML37+MO37+MR37+MU37+MX37+NA37+ND37+NG37+NJ37)/21</f>
        <v>47.402597402597401</v>
      </c>
      <c r="E58" s="34">
        <f t="shared" si="20"/>
        <v>10.428571428571429</v>
      </c>
    </row>
    <row r="59" spans="2:5" x14ac:dyDescent="0.25">
      <c r="D59" s="93">
        <v>100</v>
      </c>
      <c r="E59" s="93">
        <v>22</v>
      </c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6:B36"/>
    <mergeCell ref="A37:B37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Ортанғы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2024-12-03T05:49:22Z</dcterms:modified>
</cp:coreProperties>
</file>